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somc/Desktop/"/>
    </mc:Choice>
  </mc:AlternateContent>
  <xr:revisionPtr revIDLastSave="0" documentId="8_{D86D98E9-5C44-3547-98DE-A66B430659DF}" xr6:coauthVersionLast="47" xr6:coauthVersionMax="47" xr10:uidLastSave="{00000000-0000-0000-0000-000000000000}"/>
  <bookViews>
    <workbookView xWindow="0" yWindow="740" windowWidth="34560" windowHeight="21600" activeTab="4" xr2:uid="{5722C3A8-20C7-CD46-A292-2A89EC5D60DB}"/>
  </bookViews>
  <sheets>
    <sheet name="April" sheetId="1" r:id="rId1"/>
    <sheet name="May" sheetId="2" r:id="rId2"/>
    <sheet name="June" sheetId="3" r:id="rId3"/>
    <sheet name="September" sheetId="4" r:id="rId4"/>
    <sheet name="Year" sheetId="5" r:id="rId5"/>
  </sheets>
  <definedNames>
    <definedName name="_xlnm._FilterDatabase" localSheetId="0" hidden="1">April!$A$2:$L$67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5" l="1"/>
  <c r="G29" i="5"/>
  <c r="G28" i="5"/>
  <c r="G37" i="5"/>
  <c r="G38" i="5"/>
  <c r="G41" i="5"/>
  <c r="G43" i="5"/>
  <c r="G46" i="5"/>
  <c r="G45" i="5"/>
  <c r="G50" i="5"/>
  <c r="G49" i="5"/>
  <c r="G54" i="5"/>
  <c r="G53" i="5"/>
  <c r="G56" i="5"/>
  <c r="G55" i="5"/>
  <c r="G60" i="5"/>
  <c r="G59" i="5"/>
  <c r="G62" i="5"/>
  <c r="G64" i="5"/>
  <c r="G63" i="5"/>
  <c r="G65" i="5"/>
  <c r="G19" i="5"/>
  <c r="G11" i="5"/>
  <c r="H65" i="2" l="1"/>
  <c r="I65" i="2"/>
  <c r="L65" i="2" s="1"/>
  <c r="H57" i="2"/>
  <c r="I57" i="2"/>
  <c r="L57" i="2" s="1"/>
  <c r="H52" i="2"/>
  <c r="I52" i="2"/>
  <c r="L52" i="2" s="1"/>
  <c r="H49" i="2"/>
  <c r="I49" i="2"/>
  <c r="L49" i="2" s="1"/>
  <c r="H46" i="2"/>
  <c r="I46" i="2"/>
  <c r="L46" i="2" s="1"/>
  <c r="H39" i="2"/>
  <c r="I39" i="2"/>
  <c r="L39" i="2" s="1"/>
  <c r="H36" i="2"/>
  <c r="I36" i="2"/>
  <c r="L36" i="2" s="1"/>
  <c r="H31" i="2"/>
  <c r="I31" i="2"/>
  <c r="L31" i="2" s="1"/>
  <c r="H15" i="2"/>
  <c r="I15" i="2"/>
  <c r="L15" i="2" s="1"/>
  <c r="H78" i="2"/>
  <c r="I78" i="2"/>
  <c r="L78" i="2" s="1"/>
  <c r="H72" i="2"/>
  <c r="I72" i="2"/>
  <c r="L72" i="2" s="1"/>
  <c r="H69" i="2"/>
  <c r="I69" i="2"/>
  <c r="L69" i="2" s="1"/>
  <c r="H67" i="2"/>
  <c r="I67" i="2"/>
  <c r="L67" i="2" s="1"/>
  <c r="H60" i="2"/>
  <c r="I60" i="2"/>
  <c r="L60" i="2" s="1"/>
  <c r="H56" i="2"/>
  <c r="I56" i="2"/>
  <c r="L56" i="2" s="1"/>
  <c r="H48" i="2"/>
  <c r="I48" i="2"/>
  <c r="L48" i="2" s="1"/>
  <c r="H35" i="2"/>
  <c r="I35" i="2"/>
  <c r="L35" i="2" s="1"/>
  <c r="H30" i="2"/>
  <c r="I30" i="2"/>
  <c r="L30" i="2" s="1"/>
  <c r="H26" i="2"/>
  <c r="I26" i="2"/>
  <c r="L26" i="2" s="1"/>
  <c r="H21" i="2"/>
  <c r="I21" i="2"/>
  <c r="L21" i="2" s="1"/>
  <c r="H77" i="2"/>
  <c r="I77" i="2"/>
  <c r="L77" i="2" s="1"/>
  <c r="H75" i="2"/>
  <c r="I75" i="2"/>
  <c r="L75" i="2" s="1"/>
  <c r="H71" i="2"/>
  <c r="I71" i="2"/>
  <c r="L71" i="2" s="1"/>
  <c r="H68" i="2"/>
  <c r="I68" i="2"/>
  <c r="L68" i="2" s="1"/>
  <c r="H64" i="2"/>
  <c r="I64" i="2"/>
  <c r="L64" i="2" s="1"/>
  <c r="H62" i="2"/>
  <c r="I62" i="2"/>
  <c r="L62" i="2" s="1"/>
  <c r="H59" i="2"/>
  <c r="I59" i="2"/>
  <c r="L59" i="2" s="1"/>
  <c r="H55" i="2"/>
  <c r="I55" i="2"/>
  <c r="L55" i="2" s="1"/>
  <c r="H47" i="2"/>
  <c r="I47" i="2"/>
  <c r="L47" i="2" s="1"/>
  <c r="H71" i="1"/>
  <c r="I71" i="1"/>
  <c r="L71" i="1" s="1"/>
  <c r="H67" i="1"/>
  <c r="I67" i="1"/>
  <c r="L67" i="1" s="1"/>
  <c r="H64" i="1"/>
  <c r="I64" i="1"/>
  <c r="L64" i="1" s="1"/>
  <c r="H55" i="1"/>
  <c r="I55" i="1"/>
  <c r="L55" i="1" s="1"/>
  <c r="H52" i="1"/>
  <c r="I52" i="1"/>
  <c r="L52" i="1" s="1"/>
  <c r="H39" i="1"/>
  <c r="I39" i="1"/>
  <c r="L39" i="1" s="1"/>
  <c r="H49" i="1"/>
  <c r="H20" i="1"/>
  <c r="H26" i="1"/>
  <c r="H58" i="1"/>
  <c r="H62" i="1"/>
  <c r="H24" i="1"/>
  <c r="H68" i="1"/>
  <c r="H18" i="1"/>
  <c r="H30" i="1"/>
  <c r="H33" i="1"/>
  <c r="H50" i="1"/>
  <c r="H54" i="1"/>
  <c r="H51" i="1"/>
  <c r="H59" i="1"/>
  <c r="H63" i="1"/>
  <c r="H66" i="1"/>
  <c r="H69" i="1"/>
  <c r="I25" i="1"/>
  <c r="L25" i="1" s="1"/>
  <c r="I15" i="1"/>
  <c r="L15" i="1" s="1"/>
  <c r="I8" i="1"/>
  <c r="L8" i="1" s="1"/>
  <c r="I9" i="1"/>
  <c r="L9" i="1" s="1"/>
  <c r="I16" i="1"/>
  <c r="L16" i="1" s="1"/>
  <c r="I11" i="1"/>
  <c r="L11" i="1" s="1"/>
  <c r="I14" i="1"/>
  <c r="L14" i="1" s="1"/>
  <c r="I31" i="1"/>
  <c r="L31" i="1" s="1"/>
  <c r="I46" i="1"/>
  <c r="L46" i="1" s="1"/>
  <c r="I49" i="1"/>
  <c r="L49" i="1" s="1"/>
  <c r="I20" i="1"/>
  <c r="L20" i="1" s="1"/>
  <c r="I26" i="1"/>
  <c r="L26" i="1" s="1"/>
  <c r="I58" i="1"/>
  <c r="L58" i="1" s="1"/>
  <c r="I62" i="1"/>
  <c r="L62" i="1" s="1"/>
  <c r="I24" i="1"/>
  <c r="L24" i="1" s="1"/>
  <c r="I68" i="1"/>
  <c r="L68" i="1" s="1"/>
  <c r="I18" i="1"/>
  <c r="L18" i="1" s="1"/>
  <c r="I30" i="1"/>
  <c r="L30" i="1" s="1"/>
  <c r="I33" i="1"/>
  <c r="L33" i="1" s="1"/>
  <c r="I50" i="1"/>
  <c r="L50" i="1" s="1"/>
  <c r="I54" i="1"/>
  <c r="L54" i="1" s="1"/>
  <c r="I51" i="1"/>
  <c r="L51" i="1" s="1"/>
  <c r="I59" i="1"/>
  <c r="L59" i="1" s="1"/>
  <c r="I63" i="1"/>
  <c r="L63" i="1" s="1"/>
  <c r="I66" i="1"/>
  <c r="L66" i="1" s="1"/>
  <c r="I69" i="1"/>
  <c r="L69" i="1" s="1"/>
  <c r="G4" i="5"/>
  <c r="G7" i="5"/>
  <c r="G8" i="5"/>
  <c r="G10" i="5"/>
  <c r="G17" i="5"/>
  <c r="G12" i="5"/>
  <c r="G6" i="5"/>
  <c r="G5" i="5"/>
  <c r="G22" i="5"/>
  <c r="G25" i="5"/>
  <c r="G26" i="5"/>
  <c r="G9" i="5"/>
  <c r="G27" i="5"/>
  <c r="G21" i="5"/>
  <c r="G31" i="5"/>
  <c r="G33" i="5"/>
  <c r="G16" i="5"/>
  <c r="G32" i="5"/>
  <c r="G34" i="5"/>
  <c r="G35" i="5"/>
  <c r="G15" i="5"/>
  <c r="G20" i="5"/>
  <c r="G39" i="5"/>
  <c r="G13" i="5"/>
  <c r="G40" i="5"/>
  <c r="G23" i="5"/>
  <c r="G24" i="5"/>
  <c r="G44" i="5"/>
  <c r="G47" i="5"/>
  <c r="G48" i="5"/>
  <c r="G51" i="5"/>
  <c r="G52" i="5"/>
  <c r="G18" i="5"/>
  <c r="G14" i="5"/>
  <c r="G57" i="5"/>
  <c r="G58" i="5"/>
  <c r="G61" i="5"/>
  <c r="G36" i="5"/>
  <c r="G42" i="5"/>
  <c r="G3" i="5"/>
  <c r="I45" i="2"/>
  <c r="L45" i="2" s="1"/>
  <c r="H45" i="2"/>
  <c r="I44" i="2"/>
  <c r="L44" i="2" s="1"/>
  <c r="H44" i="2"/>
  <c r="I38" i="2"/>
  <c r="L38" i="2" s="1"/>
  <c r="H38" i="2"/>
  <c r="I34" i="2"/>
  <c r="L34" i="2" s="1"/>
  <c r="H34" i="2"/>
  <c r="I29" i="2"/>
  <c r="L29" i="2" s="1"/>
  <c r="H29" i="2"/>
  <c r="I25" i="2"/>
  <c r="L25" i="2" s="1"/>
  <c r="H25" i="2"/>
  <c r="I14" i="2"/>
  <c r="L14" i="2" s="1"/>
  <c r="H14" i="2"/>
  <c r="I76" i="2"/>
  <c r="L76" i="2" s="1"/>
  <c r="H76" i="2"/>
  <c r="I74" i="2"/>
  <c r="L74" i="2" s="1"/>
  <c r="H74" i="2"/>
  <c r="I13" i="2"/>
  <c r="L13" i="2" s="1"/>
  <c r="H13" i="2"/>
  <c r="I24" i="2"/>
  <c r="L24" i="2" s="1"/>
  <c r="H24" i="2"/>
  <c r="I22" i="2"/>
  <c r="L22" i="2" s="1"/>
  <c r="H22" i="2"/>
  <c r="I63" i="2"/>
  <c r="L63" i="2" s="1"/>
  <c r="H63" i="2"/>
  <c r="I16" i="2"/>
  <c r="L16" i="2" s="1"/>
  <c r="H16" i="2"/>
  <c r="I19" i="2"/>
  <c r="L19" i="2" s="1"/>
  <c r="H19" i="2"/>
  <c r="I54" i="2"/>
  <c r="L54" i="2" s="1"/>
  <c r="H54" i="2"/>
  <c r="I51" i="2"/>
  <c r="L51" i="2" s="1"/>
  <c r="H51" i="2"/>
  <c r="I18" i="2"/>
  <c r="L18" i="2" s="1"/>
  <c r="H18" i="2"/>
  <c r="I9" i="2"/>
  <c r="L9" i="2" s="1"/>
  <c r="H9" i="2"/>
  <c r="I43" i="2"/>
  <c r="L43" i="2" s="1"/>
  <c r="H43" i="2"/>
  <c r="I41" i="2"/>
  <c r="L41" i="2" s="1"/>
  <c r="H41" i="2"/>
  <c r="I7" i="2"/>
  <c r="L7" i="2" s="1"/>
  <c r="H7" i="2"/>
  <c r="I33" i="2"/>
  <c r="L33" i="2" s="1"/>
  <c r="H33" i="2"/>
  <c r="I6" i="2"/>
  <c r="L6" i="2" s="1"/>
  <c r="H6" i="2"/>
  <c r="I23" i="2"/>
  <c r="L23" i="2" s="1"/>
  <c r="H23" i="2"/>
  <c r="I3" i="2"/>
  <c r="L3" i="2" s="1"/>
  <c r="H3" i="2"/>
  <c r="I12" i="2"/>
  <c r="L12" i="2" s="1"/>
  <c r="H12" i="2"/>
  <c r="I17" i="2"/>
  <c r="L17" i="2" s="1"/>
  <c r="H17" i="2"/>
  <c r="I73" i="2"/>
  <c r="L73" i="2" s="1"/>
  <c r="H73" i="2"/>
  <c r="I70" i="2"/>
  <c r="L70" i="2" s="1"/>
  <c r="H70" i="2"/>
  <c r="I28" i="2"/>
  <c r="L28" i="2" s="1"/>
  <c r="H28" i="2"/>
  <c r="I66" i="2"/>
  <c r="L66" i="2" s="1"/>
  <c r="H66" i="2"/>
  <c r="I20" i="2"/>
  <c r="L20" i="2" s="1"/>
  <c r="H20" i="2"/>
  <c r="I61" i="2"/>
  <c r="L61" i="2" s="1"/>
  <c r="H61" i="2"/>
  <c r="I58" i="2"/>
  <c r="L58" i="2" s="1"/>
  <c r="H58" i="2"/>
  <c r="I53" i="2"/>
  <c r="L53" i="2" s="1"/>
  <c r="H53" i="2"/>
  <c r="I50" i="2"/>
  <c r="L50" i="2" s="1"/>
  <c r="H50" i="2"/>
  <c r="I10" i="2"/>
  <c r="L10" i="2" s="1"/>
  <c r="H10" i="2"/>
  <c r="I11" i="2"/>
  <c r="L11" i="2" s="1"/>
  <c r="H11" i="2"/>
  <c r="I42" i="2"/>
  <c r="L42" i="2" s="1"/>
  <c r="H42" i="2"/>
  <c r="I40" i="2"/>
  <c r="L40" i="2" s="1"/>
  <c r="H40" i="2"/>
  <c r="I37" i="2"/>
  <c r="L37" i="2" s="1"/>
  <c r="H37" i="2"/>
  <c r="I32" i="2"/>
  <c r="L32" i="2" s="1"/>
  <c r="H32" i="2"/>
  <c r="I27" i="2"/>
  <c r="L27" i="2" s="1"/>
  <c r="H27" i="2"/>
  <c r="I4" i="2"/>
  <c r="L4" i="2" s="1"/>
  <c r="H4" i="2"/>
  <c r="I8" i="2"/>
  <c r="L8" i="2" s="1"/>
  <c r="H8" i="2"/>
  <c r="I5" i="2"/>
  <c r="L5" i="2" s="1"/>
  <c r="H5" i="2"/>
  <c r="I12" i="1"/>
  <c r="I5" i="1"/>
  <c r="L5" i="1" s="1"/>
  <c r="I34" i="1"/>
  <c r="I36" i="1"/>
  <c r="I10" i="1"/>
  <c r="I40" i="1"/>
  <c r="I27" i="1"/>
  <c r="I43" i="1"/>
  <c r="I13" i="1"/>
  <c r="I7" i="1"/>
  <c r="I47" i="1"/>
  <c r="I22" i="1"/>
  <c r="I21" i="1"/>
  <c r="I56" i="1"/>
  <c r="I60" i="1"/>
  <c r="I23" i="1"/>
  <c r="L23" i="1" s="1"/>
  <c r="I28" i="1"/>
  <c r="I4" i="1"/>
  <c r="L4" i="1" s="1"/>
  <c r="I72" i="1"/>
  <c r="L72" i="1" s="1"/>
  <c r="I17" i="1"/>
  <c r="L17" i="1" s="1"/>
  <c r="I29" i="1"/>
  <c r="L29" i="1" s="1"/>
  <c r="I32" i="1"/>
  <c r="L32" i="1" s="1"/>
  <c r="I35" i="1"/>
  <c r="L35" i="1" s="1"/>
  <c r="I37" i="1"/>
  <c r="L37" i="1" s="1"/>
  <c r="I38" i="1"/>
  <c r="L38" i="1" s="1"/>
  <c r="I41" i="1"/>
  <c r="L41" i="1" s="1"/>
  <c r="I42" i="1"/>
  <c r="L42" i="1" s="1"/>
  <c r="I6" i="1"/>
  <c r="I44" i="1"/>
  <c r="L44" i="1" s="1"/>
  <c r="I45" i="1"/>
  <c r="L45" i="1" s="1"/>
  <c r="I48" i="1"/>
  <c r="L48" i="1" s="1"/>
  <c r="I53" i="1"/>
  <c r="L53" i="1" s="1"/>
  <c r="I57" i="1"/>
  <c r="L57" i="1" s="1"/>
  <c r="I61" i="1"/>
  <c r="L61" i="1" s="1"/>
  <c r="I65" i="1"/>
  <c r="L65" i="1" s="1"/>
  <c r="I19" i="1"/>
  <c r="L19" i="1" s="1"/>
  <c r="I70" i="1"/>
  <c r="L70" i="1" s="1"/>
  <c r="I73" i="1"/>
  <c r="L73" i="1" s="1"/>
  <c r="I3" i="1"/>
  <c r="L3" i="1" s="1"/>
  <c r="H12" i="1"/>
  <c r="H5" i="1"/>
  <c r="H34" i="1"/>
  <c r="H36" i="1"/>
  <c r="H10" i="1"/>
  <c r="H40" i="1"/>
  <c r="H27" i="1"/>
  <c r="H43" i="1"/>
  <c r="H13" i="1"/>
  <c r="H7" i="1"/>
  <c r="H47" i="1"/>
  <c r="H22" i="1"/>
  <c r="H21" i="1"/>
  <c r="H56" i="1"/>
  <c r="H60" i="1"/>
  <c r="H23" i="1"/>
  <c r="H28" i="1"/>
  <c r="H4" i="1"/>
  <c r="H72" i="1"/>
  <c r="H17" i="1"/>
  <c r="H29" i="1"/>
  <c r="H32" i="1"/>
  <c r="H35" i="1"/>
  <c r="H37" i="1"/>
  <c r="H38" i="1"/>
  <c r="H41" i="1"/>
  <c r="H42" i="1"/>
  <c r="H6" i="1"/>
  <c r="H44" i="1"/>
  <c r="H45" i="1"/>
  <c r="H48" i="1"/>
  <c r="H53" i="1"/>
  <c r="H57" i="1"/>
  <c r="H61" i="1"/>
  <c r="H65" i="1"/>
  <c r="H19" i="1"/>
  <c r="H70" i="1"/>
  <c r="H73" i="1"/>
  <c r="H25" i="1"/>
  <c r="H15" i="1"/>
  <c r="H8" i="1"/>
  <c r="H9" i="1"/>
  <c r="H16" i="1"/>
  <c r="H11" i="1"/>
  <c r="H14" i="1"/>
  <c r="H31" i="1"/>
  <c r="H46" i="1"/>
  <c r="H3" i="1"/>
  <c r="L27" i="1" l="1"/>
  <c r="L43" i="1"/>
  <c r="L7" i="1"/>
  <c r="L40" i="1"/>
  <c r="L36" i="1"/>
  <c r="L10" i="1"/>
  <c r="L60" i="1"/>
  <c r="L47" i="1"/>
  <c r="L12" i="1"/>
  <c r="L6" i="1"/>
  <c r="L56" i="1"/>
  <c r="L13" i="1"/>
  <c r="L22" i="1"/>
  <c r="L34" i="1"/>
  <c r="L28" i="1"/>
  <c r="L21" i="1"/>
</calcChain>
</file>

<file path=xl/sharedStrings.xml><?xml version="1.0" encoding="utf-8"?>
<sst xmlns="http://schemas.openxmlformats.org/spreadsheetml/2006/main" count="341" uniqueCount="186">
  <si>
    <t>Place</t>
  </si>
  <si>
    <t>Name</t>
  </si>
  <si>
    <t xml:space="preserve">Tournament 1 </t>
  </si>
  <si>
    <t>Tournament 2</t>
  </si>
  <si>
    <t>Tournament 3</t>
  </si>
  <si>
    <t>Tournament 4</t>
  </si>
  <si>
    <t>Tournament 5</t>
  </si>
  <si>
    <t>Total</t>
  </si>
  <si>
    <t>Average</t>
  </si>
  <si>
    <t>Bonus</t>
  </si>
  <si>
    <t>Deductions</t>
  </si>
  <si>
    <t>Total Score</t>
  </si>
  <si>
    <t>WEST VIRGINIA BASS FISHING TEAM POWER RANKINGS (Year)</t>
  </si>
  <si>
    <t>WEST VIRGINIA BASS FISHING TEAM POWER RANKINGS (September)</t>
  </si>
  <si>
    <t>WEST VIRGINIA BASS FISHING TEAM POWER RANKINGS (June)</t>
  </si>
  <si>
    <t>WEST VIRGINIA BASS FISHING TEAM POWER RANKINGS (May)</t>
  </si>
  <si>
    <t>WEST VIRGINIA BASS FISHING TEAM POWER RANKINGS (April)</t>
  </si>
  <si>
    <t xml:space="preserve">April Total </t>
  </si>
  <si>
    <t>May Total</t>
  </si>
  <si>
    <t>June Total</t>
  </si>
  <si>
    <t>September Total</t>
  </si>
  <si>
    <t>Dylan Fitzgerald / Brian Fitzgerald</t>
  </si>
  <si>
    <t>Cody Huddleston / Zach Horrocks</t>
  </si>
  <si>
    <t>Jason Gillispie / Joe Bradshaw</t>
  </si>
  <si>
    <t xml:space="preserve">Corey McManaway </t>
  </si>
  <si>
    <t>Mick Sansom / Keith Sansom</t>
  </si>
  <si>
    <t>Michael Samples / Luke Stewart</t>
  </si>
  <si>
    <t>Kenny McSweeney / Randall Fields</t>
  </si>
  <si>
    <t>Lee Hess / Josh Miller</t>
  </si>
  <si>
    <t>Cole Sowards / Mike Sowards</t>
  </si>
  <si>
    <t>Kyle Estep / Bert Collins</t>
  </si>
  <si>
    <t>Reed Elder / Alex Goff</t>
  </si>
  <si>
    <t>Bill Shelton / James Pack</t>
  </si>
  <si>
    <t>Danny Harper / Tyler Davis</t>
  </si>
  <si>
    <t>Ricky Nottingham / Ryan Nottingham</t>
  </si>
  <si>
    <t>Everett Shelton / Greg Haynes</t>
  </si>
  <si>
    <t>Ken Bragg / Charlie Epperly</t>
  </si>
  <si>
    <t>Brenton Davis / Frankie DeLong</t>
  </si>
  <si>
    <t>Charlie Hanshaw / Jeffrey Hanshaw</t>
  </si>
  <si>
    <t>Justin Stanton / Mark Stanton</t>
  </si>
  <si>
    <t>Jason Kusich / Gary Ross</t>
  </si>
  <si>
    <t>Daniel Pearl / Daniel Post</t>
  </si>
  <si>
    <t>Ben Huffman / Randy Huffman</t>
  </si>
  <si>
    <t>JJ Dickens / Bill Pioch</t>
  </si>
  <si>
    <t>Lyle Atkins / Jim Embrey</t>
  </si>
  <si>
    <t>Nick Pahoundis</t>
  </si>
  <si>
    <t>Bailey McKinney / Avery Walters</t>
  </si>
  <si>
    <t xml:space="preserve">Tommy Horrocks </t>
  </si>
  <si>
    <t>Mike Cogar / Scott Lawson</t>
  </si>
  <si>
    <t>Mike Goff</t>
  </si>
  <si>
    <t>Alan Fluharty / Chad Brinegar</t>
  </si>
  <si>
    <t>Ben Halcombe / Matt Gower</t>
  </si>
  <si>
    <t>Jess Downey / Kenny Walthers</t>
  </si>
  <si>
    <t>Zac Short / Caden Price</t>
  </si>
  <si>
    <t>Hunter Ayers / Charles Ayers</t>
  </si>
  <si>
    <t>Jacob D'Angelo / JW Jones</t>
  </si>
  <si>
    <t>Henry Chisholm / Justin Talkington</t>
  </si>
  <si>
    <t>Josh Milam / Ed Powell</t>
  </si>
  <si>
    <t>Marty McClanahan</t>
  </si>
  <si>
    <t>Gabe Dixon / Trevor Jordan</t>
  </si>
  <si>
    <t>Jeff Reed</t>
  </si>
  <si>
    <t>Nathan Shaffer / Davd Kiner</t>
  </si>
  <si>
    <t xml:space="preserve">Andy Godwin / Mark Godwin </t>
  </si>
  <si>
    <t xml:space="preserve">Matthew Farley / Terry Riggins </t>
  </si>
  <si>
    <t>Robert Harkness / Rick Harkness</t>
  </si>
  <si>
    <t>Logan Parsons / Danial Elam</t>
  </si>
  <si>
    <t>Randy Toler / Jeremy Toler</t>
  </si>
  <si>
    <t xml:space="preserve">Monte Krepps / Steve Casto </t>
  </si>
  <si>
    <t>Robert Flint / Lane Flint</t>
  </si>
  <si>
    <t>David Rice / John Smarr</t>
  </si>
  <si>
    <t>Wes Lester / Eddie Posey</t>
  </si>
  <si>
    <t>Robby Fleshman / Robert Fleshman</t>
  </si>
  <si>
    <t>Brian Hill / Kaleb Hill</t>
  </si>
  <si>
    <t xml:space="preserve">Jody Green / Thomas Cooper </t>
  </si>
  <si>
    <t>Steve Groves / Bart Backus</t>
  </si>
  <si>
    <t>Ben Nowalk / Sam Nowalk</t>
  </si>
  <si>
    <t>Tim Cline / Tyler Cline</t>
  </si>
  <si>
    <t xml:space="preserve">Jim Summers / Ed Bryan </t>
  </si>
  <si>
    <t>Tim Wade / David Riddle</t>
  </si>
  <si>
    <t>Dennis Fisher / Chad Burgess</t>
  </si>
  <si>
    <t>Thy Dinh / Tony Dean</t>
  </si>
  <si>
    <t>Austin Brown / Nick Stone</t>
  </si>
  <si>
    <t>Travis Heater / Erick Lipscomb</t>
  </si>
  <si>
    <t>1st</t>
  </si>
  <si>
    <t>2nd</t>
  </si>
  <si>
    <t>3rd</t>
  </si>
  <si>
    <t>4th</t>
  </si>
  <si>
    <t>5th</t>
  </si>
  <si>
    <t>7th</t>
  </si>
  <si>
    <t>8th</t>
  </si>
  <si>
    <t>10th</t>
  </si>
  <si>
    <t>11th</t>
  </si>
  <si>
    <t>12th</t>
  </si>
  <si>
    <t>13th</t>
  </si>
  <si>
    <t>14th</t>
  </si>
  <si>
    <t>15th</t>
  </si>
  <si>
    <t>20th</t>
  </si>
  <si>
    <t>23rd</t>
  </si>
  <si>
    <t>30th</t>
  </si>
  <si>
    <t>37th</t>
  </si>
  <si>
    <t>40th</t>
  </si>
  <si>
    <t>49th</t>
  </si>
  <si>
    <t>53rd</t>
  </si>
  <si>
    <t>62nd</t>
  </si>
  <si>
    <t>Len Lanham / Kevin Goff</t>
  </si>
  <si>
    <t>JC Christopher / Henry Chisholm</t>
  </si>
  <si>
    <t>Jason Suter / Eric Straight</t>
  </si>
  <si>
    <t>James Brown / Jay Phillips</t>
  </si>
  <si>
    <t>Tim Lester / Bill Lovett</t>
  </si>
  <si>
    <t>Jeff Rogers / Eric Dever</t>
  </si>
  <si>
    <t>Josh Balser / Roger Balser</t>
  </si>
  <si>
    <t>Jim Brown / Joe Raines</t>
  </si>
  <si>
    <t>Mick Goodwin / Mick Goodwin Sr</t>
  </si>
  <si>
    <t>16th</t>
  </si>
  <si>
    <t>17th</t>
  </si>
  <si>
    <t>18th</t>
  </si>
  <si>
    <t>19th</t>
  </si>
  <si>
    <t>21st</t>
  </si>
  <si>
    <t>25th</t>
  </si>
  <si>
    <t>32nd</t>
  </si>
  <si>
    <t>34th</t>
  </si>
  <si>
    <t>36th</t>
  </si>
  <si>
    <t>41st</t>
  </si>
  <si>
    <t>42nd</t>
  </si>
  <si>
    <t>43rd</t>
  </si>
  <si>
    <t>45th</t>
  </si>
  <si>
    <t>50th</t>
  </si>
  <si>
    <t>58th</t>
  </si>
  <si>
    <t>65th</t>
  </si>
  <si>
    <t>68th</t>
  </si>
  <si>
    <t>69th</t>
  </si>
  <si>
    <t>Justin Stanton / Mark Stanton+'[WV-Team-Power-Rankings-2023-FINAL (1).xlsx]April'!$B$72:$K$74</t>
  </si>
  <si>
    <t xml:space="preserve">Rick Hamer / Billy Payne </t>
  </si>
  <si>
    <t>Cody Huddleston / Zack Horrocks</t>
  </si>
  <si>
    <t>Lawson Blake / Jericho James</t>
  </si>
  <si>
    <t>Robert Preston / Dylan Preston</t>
  </si>
  <si>
    <t>John Smith / Wendell Taylor</t>
  </si>
  <si>
    <t>Bill Harmon / Robert Daniels</t>
  </si>
  <si>
    <t>Zach Horrocks / Tommy Horrocks</t>
  </si>
  <si>
    <t>Adam McGhee / Pat Ferrell</t>
  </si>
  <si>
    <t>Willie Adkins / Dewey Wooten</t>
  </si>
  <si>
    <t>Kevin Postalwait / Julie Postalwait</t>
  </si>
  <si>
    <t>Ben Halcomb / Matt Gower</t>
  </si>
  <si>
    <t>Mark Gray / Tony Crumbliss</t>
  </si>
  <si>
    <t>Jim Summers / Ed Bryan</t>
  </si>
  <si>
    <t>Charlie Hanshaw / Jeffrery Hanshaw</t>
  </si>
  <si>
    <t>Andy Godwin / Mark Godwin</t>
  </si>
  <si>
    <t xml:space="preserve">Jason Suter / Eric Straight </t>
  </si>
  <si>
    <t>Jim Posey / Johnny Crockett</t>
  </si>
  <si>
    <t>Jody Green / Thomas Cooper</t>
  </si>
  <si>
    <t>Len Lanham / Bill Kennedy</t>
  </si>
  <si>
    <t>Nathan Shaffer / David Kinner</t>
  </si>
  <si>
    <t>Monte Krepps / Steve Casto</t>
  </si>
  <si>
    <t>Mike Goff / Alex Goff</t>
  </si>
  <si>
    <t>Bill Fore / Trenton Welch</t>
  </si>
  <si>
    <t>Jeff Reed / Jason Gillispie</t>
  </si>
  <si>
    <t>Matthew Farley / Terry Riggins</t>
  </si>
  <si>
    <t>Dana Brown / Wyatt Gabehart</t>
  </si>
  <si>
    <t>Alex Goff / Reed Elder</t>
  </si>
  <si>
    <t>Adam Estep / Chris Null</t>
  </si>
  <si>
    <t>James Nottingham / Donald Rees</t>
  </si>
  <si>
    <t>Michael Fridley / Antoni Pogorelski</t>
  </si>
  <si>
    <t>Corey McManaway / Richard Meadows</t>
  </si>
  <si>
    <t>Josh Gabehart / Wyatt Gabehart</t>
  </si>
  <si>
    <t>Bruce Johnson / Patrick Johnson</t>
  </si>
  <si>
    <t>Tony Keller / John Cooper</t>
  </si>
  <si>
    <t>Mark Moran / Mike Moore</t>
  </si>
  <si>
    <t>Dustin Hollen / Brian Short</t>
  </si>
  <si>
    <t>Dion Bright / Brian Clossen</t>
  </si>
  <si>
    <t>Marty McClanahan / Jason Gillispie</t>
  </si>
  <si>
    <t>Matt Myers / Roger Taylor</t>
  </si>
  <si>
    <t>Arthur Ruble / Mike Woofter</t>
  </si>
  <si>
    <t>Joey Gress / Wyatt Gabehart</t>
  </si>
  <si>
    <t>Gary Dennis / Ed Patterson</t>
  </si>
  <si>
    <t>Cody Huddleston / Nick Pahoundis</t>
  </si>
  <si>
    <t>Rick Hamer / Benjamin Hamer</t>
  </si>
  <si>
    <t>Brent Kerere / Brian Wilkins</t>
  </si>
  <si>
    <t>Randy Bunner / Tim Battlin</t>
  </si>
  <si>
    <t>Jason Gillispie / Jeff Reed</t>
  </si>
  <si>
    <t>Len Lanham / Kevin Goff / Bill Kennedy</t>
  </si>
  <si>
    <t>Reed Elder / Alex Goff / Mike Goff</t>
  </si>
  <si>
    <t>Cody Huddleston / Zach Horrocks / Nick Pahoundis</t>
  </si>
  <si>
    <t xml:space="preserve">John Smith / Wendell Taylor </t>
  </si>
  <si>
    <t>Rick Hamer / Billy Payne / Benjamin Hamer</t>
  </si>
  <si>
    <t>Jacob D'Angelo/JW Jones</t>
  </si>
  <si>
    <t>Travis Heater / Erick Lipscombe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</si>
</sst>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F8B4-3BD8-E64E-9272-31B8B336CCDB}">
  <dimension ref="A1:M73"/>
  <sheetViews>
    <sheetView zoomScale="84" workbookViewId="0">
      <selection activeCell="L3" sqref="L3"/>
    </sheetView>
  </sheetViews>
  <sheetFormatPr baseColWidth="10" defaultRowHeight="16" x14ac:dyDescent="0.2"/>
  <cols>
    <col min="2" max="2" width="41.6640625" customWidth="1"/>
    <col min="3" max="7" width="13.33203125" customWidth="1"/>
    <col min="10" max="10" width="10.6640625" customWidth="1"/>
  </cols>
  <sheetData>
    <row r="1" spans="1:13" ht="34" x14ac:dyDescent="0.4">
      <c r="A1" s="1" t="s">
        <v>16</v>
      </c>
    </row>
    <row r="2" spans="1:1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3" x14ac:dyDescent="0.2">
      <c r="A3" t="s">
        <v>83</v>
      </c>
      <c r="B3" t="s">
        <v>21</v>
      </c>
      <c r="C3">
        <v>20</v>
      </c>
      <c r="D3">
        <v>8</v>
      </c>
      <c r="E3">
        <v>20</v>
      </c>
      <c r="H3">
        <f t="shared" ref="H3:H34" si="0">SUM(C3:G3)</f>
        <v>48</v>
      </c>
      <c r="I3">
        <f t="shared" ref="I3:I34" si="1">AVERAGE(C3:G3)</f>
        <v>16</v>
      </c>
      <c r="J3">
        <v>10</v>
      </c>
      <c r="L3">
        <f t="shared" ref="L3:L34" si="2">SUM(I3+J3-K3)</f>
        <v>26</v>
      </c>
      <c r="M3">
        <v>26</v>
      </c>
    </row>
    <row r="4" spans="1:13" x14ac:dyDescent="0.2">
      <c r="A4" t="s">
        <v>84</v>
      </c>
      <c r="B4" t="s">
        <v>38</v>
      </c>
      <c r="C4">
        <v>2</v>
      </c>
      <c r="D4">
        <v>16</v>
      </c>
      <c r="E4">
        <v>17</v>
      </c>
      <c r="F4">
        <v>20</v>
      </c>
      <c r="H4">
        <f t="shared" si="0"/>
        <v>55</v>
      </c>
      <c r="I4">
        <f t="shared" si="1"/>
        <v>13.75</v>
      </c>
      <c r="J4">
        <v>9</v>
      </c>
      <c r="L4">
        <f t="shared" si="2"/>
        <v>22.75</v>
      </c>
      <c r="M4">
        <v>22.75</v>
      </c>
    </row>
    <row r="5" spans="1:13" x14ac:dyDescent="0.2">
      <c r="A5" t="s">
        <v>85</v>
      </c>
      <c r="B5" t="s">
        <v>23</v>
      </c>
      <c r="C5">
        <v>18</v>
      </c>
      <c r="D5">
        <v>7</v>
      </c>
      <c r="E5">
        <v>20</v>
      </c>
      <c r="H5">
        <f t="shared" si="0"/>
        <v>45</v>
      </c>
      <c r="I5">
        <f t="shared" si="1"/>
        <v>15</v>
      </c>
      <c r="J5">
        <v>7</v>
      </c>
      <c r="L5">
        <f t="shared" si="2"/>
        <v>22</v>
      </c>
      <c r="M5">
        <v>22</v>
      </c>
    </row>
    <row r="6" spans="1:13" x14ac:dyDescent="0.2">
      <c r="A6" t="s">
        <v>86</v>
      </c>
      <c r="B6" t="s">
        <v>49</v>
      </c>
      <c r="C6">
        <v>12</v>
      </c>
      <c r="D6">
        <v>11</v>
      </c>
      <c r="E6">
        <v>12</v>
      </c>
      <c r="F6">
        <v>18</v>
      </c>
      <c r="H6">
        <f t="shared" si="0"/>
        <v>53</v>
      </c>
      <c r="I6">
        <f t="shared" si="1"/>
        <v>13.25</v>
      </c>
      <c r="J6">
        <v>6</v>
      </c>
      <c r="L6">
        <f t="shared" si="2"/>
        <v>19.25</v>
      </c>
      <c r="M6">
        <v>19.25</v>
      </c>
    </row>
    <row r="7" spans="1:13" x14ac:dyDescent="0.2">
      <c r="A7" t="s">
        <v>87</v>
      </c>
      <c r="B7" t="s">
        <v>31</v>
      </c>
      <c r="C7">
        <v>10</v>
      </c>
      <c r="D7">
        <v>12</v>
      </c>
      <c r="E7">
        <v>12</v>
      </c>
      <c r="F7">
        <v>18</v>
      </c>
      <c r="H7">
        <f t="shared" si="0"/>
        <v>52</v>
      </c>
      <c r="I7">
        <f t="shared" si="1"/>
        <v>13</v>
      </c>
      <c r="J7">
        <v>6</v>
      </c>
      <c r="L7">
        <f t="shared" si="2"/>
        <v>19</v>
      </c>
      <c r="M7">
        <v>19</v>
      </c>
    </row>
    <row r="8" spans="1:13" x14ac:dyDescent="0.2">
      <c r="A8" t="s">
        <v>87</v>
      </c>
      <c r="B8" t="s">
        <v>62</v>
      </c>
      <c r="C8">
        <v>18</v>
      </c>
      <c r="D8">
        <v>16</v>
      </c>
      <c r="H8">
        <f t="shared" si="0"/>
        <v>34</v>
      </c>
      <c r="I8">
        <f t="shared" si="1"/>
        <v>17</v>
      </c>
      <c r="J8">
        <v>2</v>
      </c>
      <c r="L8">
        <f t="shared" si="2"/>
        <v>19</v>
      </c>
      <c r="M8">
        <v>19</v>
      </c>
    </row>
    <row r="9" spans="1:13" x14ac:dyDescent="0.2">
      <c r="A9" t="s">
        <v>88</v>
      </c>
      <c r="B9" t="s">
        <v>105</v>
      </c>
      <c r="C9">
        <v>17</v>
      </c>
      <c r="D9">
        <v>15</v>
      </c>
      <c r="H9">
        <f t="shared" si="0"/>
        <v>32</v>
      </c>
      <c r="I9">
        <f t="shared" si="1"/>
        <v>16</v>
      </c>
      <c r="J9">
        <v>2</v>
      </c>
      <c r="L9">
        <f t="shared" si="2"/>
        <v>18</v>
      </c>
      <c r="M9">
        <v>18</v>
      </c>
    </row>
    <row r="10" spans="1:13" x14ac:dyDescent="0.2">
      <c r="A10" t="s">
        <v>89</v>
      </c>
      <c r="B10" t="s">
        <v>26</v>
      </c>
      <c r="C10">
        <v>15</v>
      </c>
      <c r="D10">
        <v>16</v>
      </c>
      <c r="H10">
        <f t="shared" si="0"/>
        <v>31</v>
      </c>
      <c r="I10">
        <f t="shared" si="1"/>
        <v>15.5</v>
      </c>
      <c r="J10">
        <v>2</v>
      </c>
      <c r="L10">
        <f t="shared" si="2"/>
        <v>17.5</v>
      </c>
      <c r="M10">
        <v>17.5</v>
      </c>
    </row>
    <row r="11" spans="1:13" x14ac:dyDescent="0.2">
      <c r="A11" t="s">
        <v>89</v>
      </c>
      <c r="B11" t="s">
        <v>104</v>
      </c>
      <c r="C11">
        <v>14</v>
      </c>
      <c r="D11">
        <v>17</v>
      </c>
      <c r="H11">
        <f t="shared" si="0"/>
        <v>31</v>
      </c>
      <c r="I11">
        <f t="shared" si="1"/>
        <v>15.5</v>
      </c>
      <c r="J11">
        <v>2</v>
      </c>
      <c r="L11">
        <f t="shared" si="2"/>
        <v>17.5</v>
      </c>
      <c r="M11">
        <v>17.5</v>
      </c>
    </row>
    <row r="12" spans="1:13" x14ac:dyDescent="0.2">
      <c r="A12" t="s">
        <v>90</v>
      </c>
      <c r="B12" t="s">
        <v>22</v>
      </c>
      <c r="C12">
        <v>19</v>
      </c>
      <c r="D12">
        <v>15</v>
      </c>
      <c r="E12">
        <v>2</v>
      </c>
      <c r="H12">
        <f t="shared" si="0"/>
        <v>36</v>
      </c>
      <c r="I12">
        <f t="shared" si="1"/>
        <v>12</v>
      </c>
      <c r="J12">
        <v>4</v>
      </c>
      <c r="L12">
        <f t="shared" si="2"/>
        <v>16</v>
      </c>
      <c r="M12">
        <v>16</v>
      </c>
    </row>
    <row r="13" spans="1:13" x14ac:dyDescent="0.2">
      <c r="A13" t="s">
        <v>91</v>
      </c>
      <c r="B13" t="s">
        <v>30</v>
      </c>
      <c r="C13">
        <v>11</v>
      </c>
      <c r="D13">
        <v>15</v>
      </c>
      <c r="H13">
        <f t="shared" si="0"/>
        <v>26</v>
      </c>
      <c r="I13">
        <f t="shared" si="1"/>
        <v>13</v>
      </c>
      <c r="J13">
        <v>2</v>
      </c>
      <c r="L13">
        <f t="shared" si="2"/>
        <v>15</v>
      </c>
      <c r="M13">
        <v>15</v>
      </c>
    </row>
    <row r="14" spans="1:13" x14ac:dyDescent="0.2">
      <c r="A14" t="s">
        <v>92</v>
      </c>
      <c r="B14" t="s">
        <v>107</v>
      </c>
      <c r="C14">
        <v>13</v>
      </c>
      <c r="D14">
        <v>12</v>
      </c>
      <c r="H14">
        <f t="shared" si="0"/>
        <v>25</v>
      </c>
      <c r="I14">
        <f t="shared" si="1"/>
        <v>12.5</v>
      </c>
      <c r="J14">
        <v>2</v>
      </c>
      <c r="L14">
        <f t="shared" si="2"/>
        <v>14.5</v>
      </c>
      <c r="M14">
        <v>14.5</v>
      </c>
    </row>
    <row r="15" spans="1:13" x14ac:dyDescent="0.2">
      <c r="A15" t="s">
        <v>93</v>
      </c>
      <c r="B15" t="s">
        <v>61</v>
      </c>
      <c r="C15">
        <v>19</v>
      </c>
      <c r="D15">
        <v>5</v>
      </c>
      <c r="H15">
        <f t="shared" si="0"/>
        <v>24</v>
      </c>
      <c r="I15">
        <f t="shared" si="1"/>
        <v>12</v>
      </c>
      <c r="J15">
        <v>2</v>
      </c>
      <c r="L15">
        <f t="shared" si="2"/>
        <v>14</v>
      </c>
      <c r="M15">
        <v>14</v>
      </c>
    </row>
    <row r="16" spans="1:13" x14ac:dyDescent="0.2">
      <c r="A16" t="s">
        <v>94</v>
      </c>
      <c r="B16" t="s">
        <v>63</v>
      </c>
      <c r="C16">
        <v>15</v>
      </c>
      <c r="D16">
        <v>8</v>
      </c>
      <c r="H16">
        <f t="shared" si="0"/>
        <v>23</v>
      </c>
      <c r="I16">
        <f t="shared" si="1"/>
        <v>11.5</v>
      </c>
      <c r="J16">
        <v>2</v>
      </c>
      <c r="L16">
        <f t="shared" si="2"/>
        <v>13.5</v>
      </c>
      <c r="M16">
        <v>13.5</v>
      </c>
    </row>
    <row r="17" spans="1:13" x14ac:dyDescent="0.2">
      <c r="A17" t="s">
        <v>95</v>
      </c>
      <c r="B17" t="s">
        <v>40</v>
      </c>
      <c r="C17">
        <v>20</v>
      </c>
      <c r="H17">
        <f t="shared" si="0"/>
        <v>20</v>
      </c>
      <c r="I17">
        <f t="shared" si="1"/>
        <v>20</v>
      </c>
      <c r="J17">
        <v>3</v>
      </c>
      <c r="K17">
        <v>10</v>
      </c>
      <c r="L17">
        <f t="shared" si="2"/>
        <v>13</v>
      </c>
      <c r="M17">
        <v>13</v>
      </c>
    </row>
    <row r="18" spans="1:13" x14ac:dyDescent="0.2">
      <c r="A18" t="s">
        <v>113</v>
      </c>
      <c r="B18" t="s">
        <v>73</v>
      </c>
      <c r="C18">
        <v>2</v>
      </c>
      <c r="D18">
        <v>19</v>
      </c>
      <c r="H18">
        <f t="shared" si="0"/>
        <v>21</v>
      </c>
      <c r="I18">
        <f t="shared" si="1"/>
        <v>10.5</v>
      </c>
      <c r="J18">
        <v>2</v>
      </c>
      <c r="L18">
        <f t="shared" si="2"/>
        <v>12.5</v>
      </c>
      <c r="M18">
        <v>12.5</v>
      </c>
    </row>
    <row r="19" spans="1:13" x14ac:dyDescent="0.2">
      <c r="A19" t="s">
        <v>114</v>
      </c>
      <c r="B19" t="s">
        <v>56</v>
      </c>
      <c r="C19">
        <v>3</v>
      </c>
      <c r="D19">
        <v>17</v>
      </c>
      <c r="H19">
        <f t="shared" si="0"/>
        <v>20</v>
      </c>
      <c r="I19">
        <f t="shared" si="1"/>
        <v>10</v>
      </c>
      <c r="J19">
        <v>2</v>
      </c>
      <c r="L19">
        <f t="shared" si="2"/>
        <v>12</v>
      </c>
      <c r="M19">
        <v>12</v>
      </c>
    </row>
    <row r="20" spans="1:13" x14ac:dyDescent="0.2">
      <c r="A20" t="s">
        <v>115</v>
      </c>
      <c r="B20" t="s">
        <v>67</v>
      </c>
      <c r="C20">
        <v>8</v>
      </c>
      <c r="D20">
        <v>11</v>
      </c>
      <c r="H20">
        <f t="shared" si="0"/>
        <v>19</v>
      </c>
      <c r="I20">
        <f t="shared" si="1"/>
        <v>9.5</v>
      </c>
      <c r="J20">
        <v>2</v>
      </c>
      <c r="L20">
        <f t="shared" si="2"/>
        <v>11.5</v>
      </c>
      <c r="M20">
        <v>11.5</v>
      </c>
    </row>
    <row r="21" spans="1:13" x14ac:dyDescent="0.2">
      <c r="A21" t="s">
        <v>116</v>
      </c>
      <c r="B21" t="s">
        <v>33</v>
      </c>
      <c r="C21">
        <v>7</v>
      </c>
      <c r="D21">
        <v>1</v>
      </c>
      <c r="E21">
        <v>14</v>
      </c>
      <c r="H21">
        <f t="shared" si="0"/>
        <v>22</v>
      </c>
      <c r="I21">
        <f t="shared" si="1"/>
        <v>7.333333333333333</v>
      </c>
      <c r="J21">
        <v>4</v>
      </c>
      <c r="L21">
        <f t="shared" si="2"/>
        <v>11.333333333333332</v>
      </c>
      <c r="M21">
        <v>11.3333333</v>
      </c>
    </row>
    <row r="22" spans="1:13" x14ac:dyDescent="0.2">
      <c r="A22" t="s">
        <v>96</v>
      </c>
      <c r="B22" t="s">
        <v>32</v>
      </c>
      <c r="C22">
        <v>8</v>
      </c>
      <c r="D22">
        <v>10</v>
      </c>
      <c r="H22">
        <f t="shared" si="0"/>
        <v>18</v>
      </c>
      <c r="I22">
        <f t="shared" si="1"/>
        <v>9</v>
      </c>
      <c r="J22">
        <v>2</v>
      </c>
      <c r="L22">
        <f t="shared" si="2"/>
        <v>11</v>
      </c>
      <c r="M22">
        <v>11</v>
      </c>
    </row>
    <row r="23" spans="1:13" x14ac:dyDescent="0.2">
      <c r="A23" t="s">
        <v>117</v>
      </c>
      <c r="B23" t="s">
        <v>36</v>
      </c>
      <c r="C23">
        <v>4</v>
      </c>
      <c r="D23">
        <v>13</v>
      </c>
      <c r="H23">
        <f t="shared" si="0"/>
        <v>17</v>
      </c>
      <c r="I23">
        <f t="shared" si="1"/>
        <v>8.5</v>
      </c>
      <c r="J23">
        <v>2</v>
      </c>
      <c r="L23">
        <f t="shared" si="2"/>
        <v>10.5</v>
      </c>
      <c r="M23">
        <v>10.5</v>
      </c>
    </row>
    <row r="24" spans="1:13" x14ac:dyDescent="0.2">
      <c r="A24" t="s">
        <v>117</v>
      </c>
      <c r="B24" t="s">
        <v>71</v>
      </c>
      <c r="C24">
        <v>4</v>
      </c>
      <c r="D24">
        <v>13</v>
      </c>
      <c r="H24">
        <f t="shared" si="0"/>
        <v>17</v>
      </c>
      <c r="I24">
        <f t="shared" si="1"/>
        <v>8.5</v>
      </c>
      <c r="J24">
        <v>2</v>
      </c>
      <c r="L24">
        <f t="shared" si="2"/>
        <v>10.5</v>
      </c>
      <c r="M24">
        <v>10.5</v>
      </c>
    </row>
    <row r="25" spans="1:13" x14ac:dyDescent="0.2">
      <c r="A25" t="s">
        <v>97</v>
      </c>
      <c r="B25" t="s">
        <v>60</v>
      </c>
      <c r="C25">
        <v>20</v>
      </c>
      <c r="H25">
        <f t="shared" si="0"/>
        <v>20</v>
      </c>
      <c r="I25">
        <f t="shared" si="1"/>
        <v>20</v>
      </c>
      <c r="K25">
        <v>10</v>
      </c>
      <c r="L25">
        <f t="shared" si="2"/>
        <v>10</v>
      </c>
      <c r="M25">
        <v>10</v>
      </c>
    </row>
    <row r="26" spans="1:13" x14ac:dyDescent="0.2">
      <c r="A26" t="s">
        <v>97</v>
      </c>
      <c r="B26" t="s">
        <v>68</v>
      </c>
      <c r="C26">
        <v>7</v>
      </c>
      <c r="D26">
        <v>9</v>
      </c>
      <c r="H26">
        <f t="shared" si="0"/>
        <v>16</v>
      </c>
      <c r="I26">
        <f t="shared" si="1"/>
        <v>8</v>
      </c>
      <c r="J26">
        <v>2</v>
      </c>
      <c r="L26">
        <f t="shared" si="2"/>
        <v>10</v>
      </c>
      <c r="M26">
        <v>10</v>
      </c>
    </row>
    <row r="27" spans="1:13" x14ac:dyDescent="0.2">
      <c r="A27" t="s">
        <v>118</v>
      </c>
      <c r="B27" t="s">
        <v>28</v>
      </c>
      <c r="C27">
        <v>13</v>
      </c>
      <c r="D27">
        <v>1</v>
      </c>
      <c r="H27">
        <f t="shared" si="0"/>
        <v>14</v>
      </c>
      <c r="I27">
        <f t="shared" si="1"/>
        <v>7</v>
      </c>
      <c r="J27">
        <v>2</v>
      </c>
      <c r="L27">
        <f t="shared" si="2"/>
        <v>9</v>
      </c>
      <c r="M27">
        <v>9</v>
      </c>
    </row>
    <row r="28" spans="1:13" x14ac:dyDescent="0.2">
      <c r="A28" t="s">
        <v>118</v>
      </c>
      <c r="B28" t="s">
        <v>37</v>
      </c>
      <c r="C28">
        <v>3</v>
      </c>
      <c r="D28">
        <v>11</v>
      </c>
      <c r="H28">
        <f t="shared" si="0"/>
        <v>14</v>
      </c>
      <c r="I28">
        <f t="shared" si="1"/>
        <v>7</v>
      </c>
      <c r="J28">
        <v>2</v>
      </c>
      <c r="L28">
        <f t="shared" si="2"/>
        <v>9</v>
      </c>
      <c r="M28">
        <v>9</v>
      </c>
    </row>
    <row r="29" spans="1:13" x14ac:dyDescent="0.2">
      <c r="A29" t="s">
        <v>118</v>
      </c>
      <c r="B29" t="s">
        <v>41</v>
      </c>
      <c r="C29">
        <v>19</v>
      </c>
      <c r="H29">
        <f t="shared" si="0"/>
        <v>19</v>
      </c>
      <c r="I29">
        <f t="shared" si="1"/>
        <v>19</v>
      </c>
      <c r="K29">
        <v>10</v>
      </c>
      <c r="L29">
        <f t="shared" si="2"/>
        <v>9</v>
      </c>
      <c r="M29">
        <v>9</v>
      </c>
    </row>
    <row r="30" spans="1:13" x14ac:dyDescent="0.2">
      <c r="A30" t="s">
        <v>118</v>
      </c>
      <c r="B30" t="s">
        <v>74</v>
      </c>
      <c r="C30">
        <v>19</v>
      </c>
      <c r="H30">
        <f t="shared" si="0"/>
        <v>19</v>
      </c>
      <c r="I30">
        <f t="shared" si="1"/>
        <v>19</v>
      </c>
      <c r="K30">
        <v>10</v>
      </c>
      <c r="L30">
        <f t="shared" si="2"/>
        <v>9</v>
      </c>
      <c r="M30">
        <v>9</v>
      </c>
    </row>
    <row r="31" spans="1:13" x14ac:dyDescent="0.2">
      <c r="A31" t="s">
        <v>118</v>
      </c>
      <c r="B31" t="s">
        <v>64</v>
      </c>
      <c r="C31">
        <v>12</v>
      </c>
      <c r="D31">
        <v>2</v>
      </c>
      <c r="H31">
        <f t="shared" si="0"/>
        <v>14</v>
      </c>
      <c r="I31">
        <f t="shared" si="1"/>
        <v>7</v>
      </c>
      <c r="J31">
        <v>2</v>
      </c>
      <c r="L31">
        <f t="shared" si="2"/>
        <v>9</v>
      </c>
      <c r="M31">
        <v>9</v>
      </c>
    </row>
    <row r="32" spans="1:13" x14ac:dyDescent="0.2">
      <c r="A32" t="s">
        <v>98</v>
      </c>
      <c r="B32" t="s">
        <v>42</v>
      </c>
      <c r="C32">
        <v>18</v>
      </c>
      <c r="H32">
        <f t="shared" si="0"/>
        <v>18</v>
      </c>
      <c r="I32">
        <f t="shared" si="1"/>
        <v>18</v>
      </c>
      <c r="K32">
        <v>10</v>
      </c>
      <c r="L32">
        <f t="shared" si="2"/>
        <v>8</v>
      </c>
      <c r="M32">
        <v>8</v>
      </c>
    </row>
    <row r="33" spans="1:13" x14ac:dyDescent="0.2">
      <c r="A33" t="s">
        <v>98</v>
      </c>
      <c r="B33" t="s">
        <v>75</v>
      </c>
      <c r="C33">
        <v>18</v>
      </c>
      <c r="H33">
        <f t="shared" si="0"/>
        <v>18</v>
      </c>
      <c r="I33">
        <f t="shared" si="1"/>
        <v>18</v>
      </c>
      <c r="K33">
        <v>10</v>
      </c>
      <c r="L33">
        <f t="shared" si="2"/>
        <v>8</v>
      </c>
      <c r="M33">
        <v>8</v>
      </c>
    </row>
    <row r="34" spans="1:13" x14ac:dyDescent="0.2">
      <c r="A34" t="s">
        <v>119</v>
      </c>
      <c r="B34" t="s">
        <v>24</v>
      </c>
      <c r="C34">
        <v>17</v>
      </c>
      <c r="H34">
        <f t="shared" si="0"/>
        <v>17</v>
      </c>
      <c r="I34">
        <f t="shared" si="1"/>
        <v>17</v>
      </c>
      <c r="K34">
        <v>10</v>
      </c>
      <c r="L34">
        <f t="shared" si="2"/>
        <v>7</v>
      </c>
      <c r="M34">
        <v>7</v>
      </c>
    </row>
    <row r="35" spans="1:13" x14ac:dyDescent="0.2">
      <c r="A35" t="s">
        <v>119</v>
      </c>
      <c r="B35" t="s">
        <v>43</v>
      </c>
      <c r="C35">
        <v>17</v>
      </c>
      <c r="H35">
        <f t="shared" ref="H35:H66" si="3">SUM(C35:G35)</f>
        <v>17</v>
      </c>
      <c r="I35">
        <f t="shared" ref="I35:I66" si="4">AVERAGE(C35:G35)</f>
        <v>17</v>
      </c>
      <c r="K35">
        <v>10</v>
      </c>
      <c r="L35">
        <f t="shared" ref="L35:L66" si="5">SUM(I35+J35-K35)</f>
        <v>7</v>
      </c>
      <c r="M35">
        <v>7</v>
      </c>
    </row>
    <row r="36" spans="1:13" x14ac:dyDescent="0.2">
      <c r="A36" t="s">
        <v>120</v>
      </c>
      <c r="B36" t="s">
        <v>25</v>
      </c>
      <c r="C36">
        <v>16</v>
      </c>
      <c r="H36">
        <f t="shared" si="3"/>
        <v>16</v>
      </c>
      <c r="I36">
        <f t="shared" si="4"/>
        <v>16</v>
      </c>
      <c r="K36">
        <v>10</v>
      </c>
      <c r="L36">
        <f t="shared" si="5"/>
        <v>6</v>
      </c>
      <c r="M36">
        <v>6</v>
      </c>
    </row>
    <row r="37" spans="1:13" x14ac:dyDescent="0.2">
      <c r="A37" t="s">
        <v>120</v>
      </c>
      <c r="B37" t="s">
        <v>44</v>
      </c>
      <c r="C37">
        <v>16</v>
      </c>
      <c r="H37">
        <f t="shared" si="3"/>
        <v>16</v>
      </c>
      <c r="I37">
        <f t="shared" si="4"/>
        <v>16</v>
      </c>
      <c r="K37">
        <v>10</v>
      </c>
      <c r="L37">
        <f t="shared" si="5"/>
        <v>6</v>
      </c>
      <c r="M37">
        <v>6</v>
      </c>
    </row>
    <row r="38" spans="1:13" x14ac:dyDescent="0.2">
      <c r="A38" t="s">
        <v>121</v>
      </c>
      <c r="B38" t="s">
        <v>45</v>
      </c>
      <c r="C38">
        <v>15</v>
      </c>
      <c r="H38">
        <f t="shared" si="3"/>
        <v>15</v>
      </c>
      <c r="I38">
        <f t="shared" si="4"/>
        <v>15</v>
      </c>
      <c r="K38">
        <v>10</v>
      </c>
      <c r="L38">
        <f t="shared" si="5"/>
        <v>5</v>
      </c>
      <c r="M38">
        <v>5</v>
      </c>
    </row>
    <row r="39" spans="1:13" x14ac:dyDescent="0.2">
      <c r="A39" t="s">
        <v>99</v>
      </c>
      <c r="B39" t="s">
        <v>106</v>
      </c>
      <c r="C39">
        <v>14</v>
      </c>
      <c r="H39">
        <f t="shared" si="3"/>
        <v>14</v>
      </c>
      <c r="I39">
        <f t="shared" si="4"/>
        <v>14</v>
      </c>
      <c r="K39">
        <v>10</v>
      </c>
      <c r="L39">
        <f t="shared" si="5"/>
        <v>4</v>
      </c>
      <c r="M39">
        <v>4</v>
      </c>
    </row>
    <row r="40" spans="1:13" x14ac:dyDescent="0.2">
      <c r="A40" t="s">
        <v>99</v>
      </c>
      <c r="B40" t="s">
        <v>27</v>
      </c>
      <c r="C40">
        <v>14</v>
      </c>
      <c r="H40">
        <f t="shared" si="3"/>
        <v>14</v>
      </c>
      <c r="I40">
        <f t="shared" si="4"/>
        <v>14</v>
      </c>
      <c r="K40">
        <v>10</v>
      </c>
      <c r="L40">
        <f t="shared" si="5"/>
        <v>4</v>
      </c>
      <c r="M40">
        <v>4</v>
      </c>
    </row>
    <row r="41" spans="1:13" x14ac:dyDescent="0.2">
      <c r="A41" t="s">
        <v>99</v>
      </c>
      <c r="B41" t="s">
        <v>46</v>
      </c>
      <c r="C41">
        <v>14</v>
      </c>
      <c r="H41">
        <f t="shared" si="3"/>
        <v>14</v>
      </c>
      <c r="I41">
        <f t="shared" si="4"/>
        <v>14</v>
      </c>
      <c r="K41">
        <v>10</v>
      </c>
      <c r="L41">
        <f t="shared" si="5"/>
        <v>4</v>
      </c>
      <c r="M41">
        <v>4</v>
      </c>
    </row>
    <row r="42" spans="1:13" x14ac:dyDescent="0.2">
      <c r="A42" t="s">
        <v>100</v>
      </c>
      <c r="B42" t="s">
        <v>47</v>
      </c>
      <c r="C42">
        <v>13</v>
      </c>
      <c r="H42">
        <f t="shared" si="3"/>
        <v>13</v>
      </c>
      <c r="I42">
        <f t="shared" si="4"/>
        <v>13</v>
      </c>
      <c r="K42">
        <v>10</v>
      </c>
      <c r="L42">
        <f t="shared" si="5"/>
        <v>3</v>
      </c>
      <c r="M42">
        <v>3</v>
      </c>
    </row>
    <row r="43" spans="1:13" x14ac:dyDescent="0.2">
      <c r="A43" t="s">
        <v>122</v>
      </c>
      <c r="B43" t="s">
        <v>29</v>
      </c>
      <c r="C43">
        <v>12</v>
      </c>
      <c r="H43">
        <f t="shared" si="3"/>
        <v>12</v>
      </c>
      <c r="I43">
        <f t="shared" si="4"/>
        <v>12</v>
      </c>
      <c r="K43">
        <v>10</v>
      </c>
      <c r="L43">
        <f t="shared" si="5"/>
        <v>2</v>
      </c>
      <c r="M43">
        <v>2</v>
      </c>
    </row>
    <row r="44" spans="1:13" x14ac:dyDescent="0.2">
      <c r="A44" t="s">
        <v>123</v>
      </c>
      <c r="B44" t="s">
        <v>50</v>
      </c>
      <c r="C44">
        <v>11</v>
      </c>
      <c r="H44">
        <f t="shared" si="3"/>
        <v>11</v>
      </c>
      <c r="I44">
        <f t="shared" si="4"/>
        <v>11</v>
      </c>
      <c r="K44">
        <v>10</v>
      </c>
      <c r="L44">
        <f t="shared" si="5"/>
        <v>1</v>
      </c>
      <c r="M44">
        <v>1</v>
      </c>
    </row>
    <row r="45" spans="1:13" x14ac:dyDescent="0.2">
      <c r="A45" t="s">
        <v>124</v>
      </c>
      <c r="B45" t="s">
        <v>51</v>
      </c>
      <c r="C45">
        <v>10</v>
      </c>
      <c r="H45">
        <f t="shared" si="3"/>
        <v>10</v>
      </c>
      <c r="I45">
        <f t="shared" si="4"/>
        <v>10</v>
      </c>
      <c r="K45">
        <v>10</v>
      </c>
      <c r="L45">
        <f t="shared" si="5"/>
        <v>0</v>
      </c>
      <c r="M45">
        <v>0</v>
      </c>
    </row>
    <row r="46" spans="1:13" x14ac:dyDescent="0.2">
      <c r="A46" t="s">
        <v>124</v>
      </c>
      <c r="B46" t="s">
        <v>65</v>
      </c>
      <c r="C46">
        <v>10</v>
      </c>
      <c r="H46">
        <f t="shared" si="3"/>
        <v>10</v>
      </c>
      <c r="I46">
        <f t="shared" si="4"/>
        <v>10</v>
      </c>
      <c r="K46">
        <v>10</v>
      </c>
      <c r="L46">
        <f t="shared" si="5"/>
        <v>0</v>
      </c>
      <c r="M46">
        <v>0</v>
      </c>
    </row>
    <row r="47" spans="1:13" x14ac:dyDescent="0.2">
      <c r="A47" t="s">
        <v>125</v>
      </c>
      <c r="B47" t="s">
        <v>48</v>
      </c>
      <c r="C47">
        <v>9</v>
      </c>
      <c r="H47">
        <f t="shared" si="3"/>
        <v>9</v>
      </c>
      <c r="I47">
        <f t="shared" si="4"/>
        <v>9</v>
      </c>
      <c r="K47">
        <v>10</v>
      </c>
      <c r="L47">
        <f t="shared" si="5"/>
        <v>-1</v>
      </c>
      <c r="M47">
        <v>-1</v>
      </c>
    </row>
    <row r="48" spans="1:13" x14ac:dyDescent="0.2">
      <c r="A48" t="s">
        <v>125</v>
      </c>
      <c r="B48" t="s">
        <v>52</v>
      </c>
      <c r="C48">
        <v>9</v>
      </c>
      <c r="H48">
        <f t="shared" si="3"/>
        <v>9</v>
      </c>
      <c r="I48">
        <f t="shared" si="4"/>
        <v>9</v>
      </c>
      <c r="K48">
        <v>10</v>
      </c>
      <c r="L48">
        <f t="shared" si="5"/>
        <v>-1</v>
      </c>
      <c r="M48">
        <v>-1</v>
      </c>
    </row>
    <row r="49" spans="1:13" x14ac:dyDescent="0.2">
      <c r="A49" t="s">
        <v>125</v>
      </c>
      <c r="B49" t="s">
        <v>66</v>
      </c>
      <c r="C49">
        <v>9</v>
      </c>
      <c r="H49">
        <f t="shared" si="3"/>
        <v>9</v>
      </c>
      <c r="I49">
        <f t="shared" si="4"/>
        <v>9</v>
      </c>
      <c r="K49">
        <v>10</v>
      </c>
      <c r="L49">
        <f t="shared" si="5"/>
        <v>-1</v>
      </c>
      <c r="M49">
        <v>-1</v>
      </c>
    </row>
    <row r="50" spans="1:13" x14ac:dyDescent="0.2">
      <c r="A50" t="s">
        <v>125</v>
      </c>
      <c r="B50" t="s">
        <v>76</v>
      </c>
      <c r="C50">
        <v>9</v>
      </c>
      <c r="H50">
        <f t="shared" si="3"/>
        <v>9</v>
      </c>
      <c r="I50">
        <f t="shared" si="4"/>
        <v>9</v>
      </c>
      <c r="K50">
        <v>10</v>
      </c>
      <c r="L50">
        <f t="shared" si="5"/>
        <v>-1</v>
      </c>
      <c r="M50">
        <v>-1</v>
      </c>
    </row>
    <row r="51" spans="1:13" x14ac:dyDescent="0.2">
      <c r="A51" t="s">
        <v>101</v>
      </c>
      <c r="B51" t="s">
        <v>78</v>
      </c>
      <c r="C51">
        <v>8</v>
      </c>
      <c r="H51">
        <f t="shared" si="3"/>
        <v>8</v>
      </c>
      <c r="I51">
        <f t="shared" si="4"/>
        <v>8</v>
      </c>
      <c r="K51">
        <v>10</v>
      </c>
      <c r="L51">
        <f t="shared" si="5"/>
        <v>-2</v>
      </c>
      <c r="M51">
        <v>-2</v>
      </c>
    </row>
    <row r="52" spans="1:13" x14ac:dyDescent="0.2">
      <c r="A52" t="s">
        <v>126</v>
      </c>
      <c r="B52" t="s">
        <v>108</v>
      </c>
      <c r="C52">
        <v>7</v>
      </c>
      <c r="H52">
        <f t="shared" si="3"/>
        <v>7</v>
      </c>
      <c r="I52">
        <f t="shared" si="4"/>
        <v>7</v>
      </c>
      <c r="K52">
        <v>10</v>
      </c>
      <c r="L52">
        <f t="shared" si="5"/>
        <v>-3</v>
      </c>
      <c r="M52">
        <v>-3</v>
      </c>
    </row>
    <row r="53" spans="1:13" x14ac:dyDescent="0.2">
      <c r="A53" t="s">
        <v>126</v>
      </c>
      <c r="B53" t="s">
        <v>58</v>
      </c>
      <c r="C53">
        <v>7</v>
      </c>
      <c r="H53">
        <f t="shared" si="3"/>
        <v>7</v>
      </c>
      <c r="I53">
        <f t="shared" si="4"/>
        <v>7</v>
      </c>
      <c r="K53">
        <v>10</v>
      </c>
      <c r="L53">
        <f t="shared" si="5"/>
        <v>-3</v>
      </c>
      <c r="M53">
        <v>-3</v>
      </c>
    </row>
    <row r="54" spans="1:13" x14ac:dyDescent="0.2">
      <c r="A54" t="s">
        <v>126</v>
      </c>
      <c r="B54" t="s">
        <v>77</v>
      </c>
      <c r="C54">
        <v>7</v>
      </c>
      <c r="H54">
        <f t="shared" si="3"/>
        <v>7</v>
      </c>
      <c r="I54">
        <f t="shared" si="4"/>
        <v>7</v>
      </c>
      <c r="K54">
        <v>10</v>
      </c>
      <c r="L54">
        <f t="shared" si="5"/>
        <v>-3</v>
      </c>
      <c r="M54">
        <v>-3</v>
      </c>
    </row>
    <row r="55" spans="1:13" x14ac:dyDescent="0.2">
      <c r="A55" t="s">
        <v>102</v>
      </c>
      <c r="B55" t="s">
        <v>109</v>
      </c>
      <c r="C55">
        <v>6</v>
      </c>
      <c r="H55">
        <f t="shared" si="3"/>
        <v>6</v>
      </c>
      <c r="I55">
        <f t="shared" si="4"/>
        <v>6</v>
      </c>
      <c r="K55">
        <v>10</v>
      </c>
      <c r="L55">
        <f t="shared" si="5"/>
        <v>-4</v>
      </c>
      <c r="M55">
        <v>-4</v>
      </c>
    </row>
    <row r="56" spans="1:13" x14ac:dyDescent="0.2">
      <c r="A56" t="s">
        <v>102</v>
      </c>
      <c r="B56" t="s">
        <v>34</v>
      </c>
      <c r="C56">
        <v>6</v>
      </c>
      <c r="H56">
        <f t="shared" si="3"/>
        <v>6</v>
      </c>
      <c r="I56">
        <f t="shared" si="4"/>
        <v>6</v>
      </c>
      <c r="K56">
        <v>10</v>
      </c>
      <c r="L56">
        <f t="shared" si="5"/>
        <v>-4</v>
      </c>
      <c r="M56">
        <v>-4</v>
      </c>
    </row>
    <row r="57" spans="1:13" x14ac:dyDescent="0.2">
      <c r="A57" t="s">
        <v>102</v>
      </c>
      <c r="B57" t="s">
        <v>53</v>
      </c>
      <c r="C57">
        <v>6</v>
      </c>
      <c r="H57">
        <f t="shared" si="3"/>
        <v>6</v>
      </c>
      <c r="I57">
        <f t="shared" si="4"/>
        <v>6</v>
      </c>
      <c r="K57">
        <v>10</v>
      </c>
      <c r="L57">
        <f t="shared" si="5"/>
        <v>-4</v>
      </c>
      <c r="M57">
        <v>-4</v>
      </c>
    </row>
    <row r="58" spans="1:13" x14ac:dyDescent="0.2">
      <c r="A58" t="s">
        <v>102</v>
      </c>
      <c r="B58" t="s">
        <v>69</v>
      </c>
      <c r="C58">
        <v>6</v>
      </c>
      <c r="H58">
        <f t="shared" si="3"/>
        <v>6</v>
      </c>
      <c r="I58">
        <f t="shared" si="4"/>
        <v>6</v>
      </c>
      <c r="K58">
        <v>10</v>
      </c>
      <c r="L58">
        <f t="shared" si="5"/>
        <v>-4</v>
      </c>
      <c r="M58">
        <v>-4</v>
      </c>
    </row>
    <row r="59" spans="1:13" x14ac:dyDescent="0.2">
      <c r="A59" t="s">
        <v>102</v>
      </c>
      <c r="B59" t="s">
        <v>79</v>
      </c>
      <c r="C59">
        <v>6</v>
      </c>
      <c r="H59">
        <f t="shared" si="3"/>
        <v>6</v>
      </c>
      <c r="I59">
        <f t="shared" si="4"/>
        <v>6</v>
      </c>
      <c r="K59">
        <v>10</v>
      </c>
      <c r="L59">
        <f t="shared" si="5"/>
        <v>-4</v>
      </c>
      <c r="M59">
        <v>-4</v>
      </c>
    </row>
    <row r="60" spans="1:13" x14ac:dyDescent="0.2">
      <c r="A60" t="s">
        <v>127</v>
      </c>
      <c r="B60" t="s">
        <v>35</v>
      </c>
      <c r="C60">
        <v>5</v>
      </c>
      <c r="H60">
        <f t="shared" si="3"/>
        <v>5</v>
      </c>
      <c r="I60">
        <f t="shared" si="4"/>
        <v>5</v>
      </c>
      <c r="K60">
        <v>10</v>
      </c>
      <c r="L60">
        <f t="shared" si="5"/>
        <v>-5</v>
      </c>
      <c r="M60">
        <v>-5</v>
      </c>
    </row>
    <row r="61" spans="1:13" x14ac:dyDescent="0.2">
      <c r="A61" t="s">
        <v>127</v>
      </c>
      <c r="B61" t="s">
        <v>54</v>
      </c>
      <c r="C61">
        <v>5</v>
      </c>
      <c r="H61">
        <f t="shared" si="3"/>
        <v>5</v>
      </c>
      <c r="I61">
        <f t="shared" si="4"/>
        <v>5</v>
      </c>
      <c r="K61">
        <v>10</v>
      </c>
      <c r="L61">
        <f t="shared" si="5"/>
        <v>-5</v>
      </c>
      <c r="M61">
        <v>-5</v>
      </c>
    </row>
    <row r="62" spans="1:13" x14ac:dyDescent="0.2">
      <c r="A62" t="s">
        <v>127</v>
      </c>
      <c r="B62" t="s">
        <v>70</v>
      </c>
      <c r="C62">
        <v>5</v>
      </c>
      <c r="H62">
        <f t="shared" si="3"/>
        <v>5</v>
      </c>
      <c r="I62">
        <f t="shared" si="4"/>
        <v>5</v>
      </c>
      <c r="K62">
        <v>10</v>
      </c>
      <c r="L62">
        <f t="shared" si="5"/>
        <v>-5</v>
      </c>
      <c r="M62">
        <v>-5</v>
      </c>
    </row>
    <row r="63" spans="1:13" x14ac:dyDescent="0.2">
      <c r="A63" t="s">
        <v>127</v>
      </c>
      <c r="B63" t="s">
        <v>80</v>
      </c>
      <c r="C63">
        <v>5</v>
      </c>
      <c r="H63">
        <f t="shared" si="3"/>
        <v>5</v>
      </c>
      <c r="I63">
        <f t="shared" si="4"/>
        <v>5</v>
      </c>
      <c r="K63">
        <v>10</v>
      </c>
      <c r="L63">
        <f t="shared" si="5"/>
        <v>-5</v>
      </c>
      <c r="M63">
        <v>-5</v>
      </c>
    </row>
    <row r="64" spans="1:13" x14ac:dyDescent="0.2">
      <c r="A64" t="s">
        <v>103</v>
      </c>
      <c r="B64" t="s">
        <v>110</v>
      </c>
      <c r="C64">
        <v>4</v>
      </c>
      <c r="H64">
        <f t="shared" si="3"/>
        <v>4</v>
      </c>
      <c r="I64">
        <f t="shared" si="4"/>
        <v>4</v>
      </c>
      <c r="K64">
        <v>10</v>
      </c>
      <c r="L64">
        <f t="shared" si="5"/>
        <v>-6</v>
      </c>
      <c r="M64">
        <v>-6</v>
      </c>
    </row>
    <row r="65" spans="1:13" x14ac:dyDescent="0.2">
      <c r="A65" t="s">
        <v>103</v>
      </c>
      <c r="B65" t="s">
        <v>55</v>
      </c>
      <c r="C65">
        <v>4</v>
      </c>
      <c r="H65">
        <f t="shared" si="3"/>
        <v>4</v>
      </c>
      <c r="I65">
        <f t="shared" si="4"/>
        <v>4</v>
      </c>
      <c r="K65">
        <v>10</v>
      </c>
      <c r="L65">
        <f t="shared" si="5"/>
        <v>-6</v>
      </c>
      <c r="M65">
        <v>-6</v>
      </c>
    </row>
    <row r="66" spans="1:13" x14ac:dyDescent="0.2">
      <c r="A66" t="s">
        <v>103</v>
      </c>
      <c r="B66" t="s">
        <v>81</v>
      </c>
      <c r="C66">
        <v>4</v>
      </c>
      <c r="H66">
        <f t="shared" si="3"/>
        <v>4</v>
      </c>
      <c r="I66">
        <f t="shared" si="4"/>
        <v>4</v>
      </c>
      <c r="K66">
        <v>10</v>
      </c>
      <c r="L66">
        <f t="shared" si="5"/>
        <v>-6</v>
      </c>
      <c r="M66">
        <v>-6</v>
      </c>
    </row>
    <row r="67" spans="1:13" x14ac:dyDescent="0.2">
      <c r="A67" t="s">
        <v>128</v>
      </c>
      <c r="B67" t="s">
        <v>111</v>
      </c>
      <c r="C67">
        <v>3</v>
      </c>
      <c r="H67">
        <f t="shared" ref="H67:H73" si="6">SUM(C67:G67)</f>
        <v>3</v>
      </c>
      <c r="I67">
        <f t="shared" ref="I67:I73" si="7">AVERAGE(C67:G67)</f>
        <v>3</v>
      </c>
      <c r="K67">
        <v>10</v>
      </c>
      <c r="L67">
        <f t="shared" ref="L67:L73" si="8">SUM(I67+J67-K67)</f>
        <v>-7</v>
      </c>
      <c r="M67">
        <v>-7</v>
      </c>
    </row>
    <row r="68" spans="1:13" x14ac:dyDescent="0.2">
      <c r="A68" t="s">
        <v>128</v>
      </c>
      <c r="B68" t="s">
        <v>72</v>
      </c>
      <c r="C68">
        <v>3</v>
      </c>
      <c r="H68">
        <f t="shared" si="6"/>
        <v>3</v>
      </c>
      <c r="I68">
        <f t="shared" si="7"/>
        <v>3</v>
      </c>
      <c r="K68">
        <v>10</v>
      </c>
      <c r="L68">
        <f t="shared" si="8"/>
        <v>-7</v>
      </c>
      <c r="M68">
        <v>-7</v>
      </c>
    </row>
    <row r="69" spans="1:13" x14ac:dyDescent="0.2">
      <c r="A69" t="s">
        <v>128</v>
      </c>
      <c r="B69" t="s">
        <v>82</v>
      </c>
      <c r="C69">
        <v>3</v>
      </c>
      <c r="H69">
        <f t="shared" si="6"/>
        <v>3</v>
      </c>
      <c r="I69">
        <f t="shared" si="7"/>
        <v>3</v>
      </c>
      <c r="K69">
        <v>10</v>
      </c>
      <c r="L69">
        <f t="shared" si="8"/>
        <v>-7</v>
      </c>
      <c r="M69">
        <v>-7</v>
      </c>
    </row>
    <row r="70" spans="1:13" x14ac:dyDescent="0.2">
      <c r="A70" t="s">
        <v>129</v>
      </c>
      <c r="B70" t="s">
        <v>57</v>
      </c>
      <c r="C70">
        <v>2</v>
      </c>
      <c r="H70">
        <f t="shared" si="6"/>
        <v>2</v>
      </c>
      <c r="I70">
        <f t="shared" si="7"/>
        <v>2</v>
      </c>
      <c r="K70">
        <v>10</v>
      </c>
      <c r="L70">
        <f t="shared" si="8"/>
        <v>-8</v>
      </c>
      <c r="M70">
        <v>-8</v>
      </c>
    </row>
    <row r="71" spans="1:13" x14ac:dyDescent="0.2">
      <c r="A71" t="s">
        <v>130</v>
      </c>
      <c r="B71" t="s">
        <v>112</v>
      </c>
      <c r="C71">
        <v>1</v>
      </c>
      <c r="H71">
        <f t="shared" si="6"/>
        <v>1</v>
      </c>
      <c r="I71">
        <f t="shared" si="7"/>
        <v>1</v>
      </c>
      <c r="K71">
        <v>10</v>
      </c>
      <c r="L71">
        <f t="shared" si="8"/>
        <v>-9</v>
      </c>
      <c r="M71">
        <v>-9</v>
      </c>
    </row>
    <row r="72" spans="1:13" x14ac:dyDescent="0.2">
      <c r="A72" t="s">
        <v>130</v>
      </c>
      <c r="B72" t="s">
        <v>131</v>
      </c>
      <c r="C72">
        <v>1</v>
      </c>
      <c r="H72">
        <f t="shared" si="6"/>
        <v>1</v>
      </c>
      <c r="I72">
        <f t="shared" si="7"/>
        <v>1</v>
      </c>
      <c r="K72">
        <v>10</v>
      </c>
      <c r="L72">
        <f t="shared" si="8"/>
        <v>-9</v>
      </c>
      <c r="M72">
        <v>-9</v>
      </c>
    </row>
    <row r="73" spans="1:13" x14ac:dyDescent="0.2">
      <c r="A73" t="s">
        <v>130</v>
      </c>
      <c r="B73" t="s">
        <v>59</v>
      </c>
      <c r="C73">
        <v>1</v>
      </c>
      <c r="H73">
        <f t="shared" si="6"/>
        <v>1</v>
      </c>
      <c r="I73">
        <f t="shared" si="7"/>
        <v>1</v>
      </c>
      <c r="K73">
        <v>10</v>
      </c>
      <c r="L73">
        <f t="shared" si="8"/>
        <v>-9</v>
      </c>
      <c r="M73">
        <v>-9</v>
      </c>
    </row>
  </sheetData>
  <sortState xmlns:xlrd2="http://schemas.microsoft.com/office/spreadsheetml/2017/richdata2" ref="A3:L73">
    <sortCondition descending="1" ref="L3:L73"/>
  </sortState>
  <phoneticPr fontId="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2C5E-6BFC-634E-9587-3FAB67AFFFBB}">
  <dimension ref="A1:L78"/>
  <sheetViews>
    <sheetView workbookViewId="0">
      <selection activeCell="B14" sqref="B14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1" t="s">
        <v>15</v>
      </c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2" x14ac:dyDescent="0.2">
      <c r="A3">
        <v>1</v>
      </c>
      <c r="B3" t="s">
        <v>70</v>
      </c>
      <c r="C3">
        <v>19</v>
      </c>
      <c r="D3">
        <v>20</v>
      </c>
      <c r="H3">
        <f t="shared" ref="H3:H34" si="0">SUM(C3:G3)</f>
        <v>39</v>
      </c>
      <c r="I3">
        <f t="shared" ref="I3:I34" si="1">AVERAGE(C3:G3)</f>
        <v>19.5</v>
      </c>
      <c r="J3">
        <v>5</v>
      </c>
      <c r="L3">
        <f t="shared" ref="L3:L34" si="2">SUM(I3+J3-K3)</f>
        <v>24.5</v>
      </c>
    </row>
    <row r="4" spans="1:12" x14ac:dyDescent="0.2">
      <c r="A4">
        <v>2</v>
      </c>
      <c r="B4" t="s">
        <v>133</v>
      </c>
      <c r="C4">
        <v>18</v>
      </c>
      <c r="D4">
        <v>14</v>
      </c>
      <c r="E4">
        <v>20</v>
      </c>
      <c r="H4">
        <f t="shared" si="0"/>
        <v>52</v>
      </c>
      <c r="I4">
        <f t="shared" si="1"/>
        <v>17.333333333333332</v>
      </c>
      <c r="J4">
        <v>7</v>
      </c>
      <c r="L4">
        <f t="shared" si="2"/>
        <v>24.333333333333332</v>
      </c>
    </row>
    <row r="5" spans="1:12" x14ac:dyDescent="0.2">
      <c r="A5">
        <v>3</v>
      </c>
      <c r="B5" t="s">
        <v>21</v>
      </c>
      <c r="C5">
        <v>20</v>
      </c>
      <c r="D5">
        <v>10</v>
      </c>
      <c r="H5">
        <f t="shared" si="0"/>
        <v>30</v>
      </c>
      <c r="I5">
        <f t="shared" si="1"/>
        <v>15</v>
      </c>
      <c r="J5">
        <v>5</v>
      </c>
      <c r="L5">
        <f t="shared" si="2"/>
        <v>20</v>
      </c>
    </row>
    <row r="6" spans="1:12" x14ac:dyDescent="0.2">
      <c r="A6">
        <v>3</v>
      </c>
      <c r="B6" t="s">
        <v>145</v>
      </c>
      <c r="C6">
        <v>17</v>
      </c>
      <c r="D6">
        <v>19</v>
      </c>
      <c r="H6">
        <f t="shared" si="0"/>
        <v>36</v>
      </c>
      <c r="I6">
        <f t="shared" si="1"/>
        <v>18</v>
      </c>
      <c r="J6">
        <v>2</v>
      </c>
      <c r="L6">
        <f t="shared" si="2"/>
        <v>20</v>
      </c>
    </row>
    <row r="7" spans="1:12" x14ac:dyDescent="0.2">
      <c r="A7">
        <v>5</v>
      </c>
      <c r="B7" t="s">
        <v>147</v>
      </c>
      <c r="C7">
        <v>15</v>
      </c>
      <c r="D7">
        <v>18</v>
      </c>
      <c r="H7">
        <f t="shared" si="0"/>
        <v>33</v>
      </c>
      <c r="I7">
        <f t="shared" si="1"/>
        <v>16.5</v>
      </c>
      <c r="J7">
        <v>2</v>
      </c>
      <c r="L7">
        <f t="shared" si="2"/>
        <v>18.5</v>
      </c>
    </row>
    <row r="8" spans="1:12" x14ac:dyDescent="0.2">
      <c r="A8">
        <v>6</v>
      </c>
      <c r="B8" t="s">
        <v>132</v>
      </c>
      <c r="C8">
        <v>19</v>
      </c>
      <c r="D8">
        <v>7</v>
      </c>
      <c r="E8">
        <v>15</v>
      </c>
      <c r="H8">
        <f t="shared" si="0"/>
        <v>41</v>
      </c>
      <c r="I8">
        <f t="shared" si="1"/>
        <v>13.666666666666666</v>
      </c>
      <c r="J8">
        <v>4</v>
      </c>
      <c r="L8">
        <f t="shared" si="2"/>
        <v>17.666666666666664</v>
      </c>
    </row>
    <row r="9" spans="1:12" x14ac:dyDescent="0.2">
      <c r="A9">
        <v>7</v>
      </c>
      <c r="B9" t="s">
        <v>150</v>
      </c>
      <c r="C9">
        <v>12</v>
      </c>
      <c r="D9">
        <v>14</v>
      </c>
      <c r="H9">
        <f t="shared" si="0"/>
        <v>26</v>
      </c>
      <c r="I9">
        <f t="shared" si="1"/>
        <v>13</v>
      </c>
      <c r="J9">
        <v>2</v>
      </c>
      <c r="L9">
        <f t="shared" si="2"/>
        <v>15</v>
      </c>
    </row>
    <row r="10" spans="1:12" x14ac:dyDescent="0.2">
      <c r="A10">
        <v>8</v>
      </c>
      <c r="B10" t="s">
        <v>41</v>
      </c>
      <c r="C10">
        <v>11</v>
      </c>
      <c r="D10">
        <v>12</v>
      </c>
      <c r="H10">
        <f t="shared" si="0"/>
        <v>23</v>
      </c>
      <c r="I10">
        <f t="shared" si="1"/>
        <v>11.5</v>
      </c>
      <c r="J10">
        <v>2</v>
      </c>
      <c r="L10">
        <f t="shared" si="2"/>
        <v>13.5</v>
      </c>
    </row>
    <row r="11" spans="1:12" x14ac:dyDescent="0.2">
      <c r="A11">
        <v>9</v>
      </c>
      <c r="B11" t="s">
        <v>137</v>
      </c>
      <c r="C11">
        <v>12</v>
      </c>
      <c r="D11">
        <v>10</v>
      </c>
      <c r="H11">
        <f t="shared" si="0"/>
        <v>22</v>
      </c>
      <c r="I11">
        <f t="shared" si="1"/>
        <v>11</v>
      </c>
      <c r="J11">
        <v>2</v>
      </c>
      <c r="L11">
        <f t="shared" si="2"/>
        <v>13</v>
      </c>
    </row>
    <row r="12" spans="1:12" x14ac:dyDescent="0.2">
      <c r="A12">
        <v>10</v>
      </c>
      <c r="B12" t="s">
        <v>144</v>
      </c>
      <c r="C12">
        <v>20</v>
      </c>
      <c r="H12">
        <f t="shared" si="0"/>
        <v>20</v>
      </c>
      <c r="I12">
        <f t="shared" si="1"/>
        <v>20</v>
      </c>
      <c r="J12">
        <v>3</v>
      </c>
      <c r="K12">
        <v>10</v>
      </c>
      <c r="L12">
        <f t="shared" si="2"/>
        <v>13</v>
      </c>
    </row>
    <row r="13" spans="1:12" x14ac:dyDescent="0.2">
      <c r="A13">
        <v>10</v>
      </c>
      <c r="B13" t="s">
        <v>156</v>
      </c>
      <c r="C13">
        <v>3</v>
      </c>
      <c r="D13">
        <v>19</v>
      </c>
      <c r="H13">
        <f t="shared" si="0"/>
        <v>22</v>
      </c>
      <c r="I13">
        <f t="shared" si="1"/>
        <v>11</v>
      </c>
      <c r="J13">
        <v>2</v>
      </c>
      <c r="L13">
        <f t="shared" si="2"/>
        <v>13</v>
      </c>
    </row>
    <row r="14" spans="1:12" x14ac:dyDescent="0.2">
      <c r="A14">
        <v>10</v>
      </c>
      <c r="B14" t="s">
        <v>82</v>
      </c>
      <c r="C14">
        <v>20</v>
      </c>
      <c r="H14">
        <f t="shared" si="0"/>
        <v>20</v>
      </c>
      <c r="I14">
        <f t="shared" si="1"/>
        <v>20</v>
      </c>
      <c r="J14">
        <v>3</v>
      </c>
      <c r="K14">
        <v>10</v>
      </c>
      <c r="L14">
        <f t="shared" si="2"/>
        <v>13</v>
      </c>
    </row>
    <row r="15" spans="1:12" x14ac:dyDescent="0.2">
      <c r="A15">
        <v>10</v>
      </c>
      <c r="B15" t="s">
        <v>174</v>
      </c>
      <c r="C15">
        <v>20</v>
      </c>
      <c r="H15">
        <f t="shared" si="0"/>
        <v>20</v>
      </c>
      <c r="I15">
        <f t="shared" si="1"/>
        <v>20</v>
      </c>
      <c r="J15">
        <v>3</v>
      </c>
      <c r="K15">
        <v>10</v>
      </c>
      <c r="L15">
        <f t="shared" si="2"/>
        <v>13</v>
      </c>
    </row>
    <row r="16" spans="1:12" x14ac:dyDescent="0.2">
      <c r="A16">
        <v>14</v>
      </c>
      <c r="B16" t="s">
        <v>68</v>
      </c>
      <c r="C16">
        <v>7</v>
      </c>
      <c r="D16">
        <v>13</v>
      </c>
      <c r="H16">
        <f t="shared" si="0"/>
        <v>20</v>
      </c>
      <c r="I16">
        <f t="shared" si="1"/>
        <v>10</v>
      </c>
      <c r="J16">
        <v>2</v>
      </c>
      <c r="L16">
        <f t="shared" si="2"/>
        <v>12</v>
      </c>
    </row>
    <row r="17" spans="1:12" x14ac:dyDescent="0.2">
      <c r="A17">
        <v>15</v>
      </c>
      <c r="B17" t="s">
        <v>143</v>
      </c>
      <c r="C17">
        <v>1</v>
      </c>
      <c r="D17">
        <v>15</v>
      </c>
      <c r="H17">
        <f t="shared" si="0"/>
        <v>16</v>
      </c>
      <c r="I17">
        <f t="shared" si="1"/>
        <v>8</v>
      </c>
      <c r="J17">
        <v>2</v>
      </c>
      <c r="L17">
        <f t="shared" si="2"/>
        <v>10</v>
      </c>
    </row>
    <row r="18" spans="1:12" x14ac:dyDescent="0.2">
      <c r="A18">
        <v>15</v>
      </c>
      <c r="B18" t="s">
        <v>33</v>
      </c>
      <c r="C18">
        <v>11</v>
      </c>
      <c r="D18">
        <v>5</v>
      </c>
      <c r="H18">
        <f t="shared" si="0"/>
        <v>16</v>
      </c>
      <c r="I18">
        <f t="shared" si="1"/>
        <v>8</v>
      </c>
      <c r="J18">
        <v>2</v>
      </c>
      <c r="L18">
        <f t="shared" si="2"/>
        <v>10</v>
      </c>
    </row>
    <row r="19" spans="1:12" x14ac:dyDescent="0.2">
      <c r="A19">
        <v>15</v>
      </c>
      <c r="B19" t="s">
        <v>153</v>
      </c>
      <c r="C19">
        <v>8</v>
      </c>
      <c r="D19">
        <v>2</v>
      </c>
      <c r="E19">
        <v>8</v>
      </c>
      <c r="H19">
        <f t="shared" si="0"/>
        <v>18</v>
      </c>
      <c r="I19">
        <f t="shared" si="1"/>
        <v>6</v>
      </c>
      <c r="J19">
        <v>4</v>
      </c>
      <c r="L19">
        <f t="shared" si="2"/>
        <v>10</v>
      </c>
    </row>
    <row r="20" spans="1:12" x14ac:dyDescent="0.2">
      <c r="A20">
        <v>18</v>
      </c>
      <c r="B20" t="s">
        <v>57</v>
      </c>
      <c r="C20">
        <v>6</v>
      </c>
      <c r="D20">
        <v>13</v>
      </c>
      <c r="H20">
        <f t="shared" si="0"/>
        <v>19</v>
      </c>
      <c r="I20">
        <f t="shared" si="1"/>
        <v>9.5</v>
      </c>
      <c r="L20">
        <f t="shared" si="2"/>
        <v>9.5</v>
      </c>
    </row>
    <row r="21" spans="1:12" x14ac:dyDescent="0.2">
      <c r="A21">
        <v>19</v>
      </c>
      <c r="B21" t="s">
        <v>164</v>
      </c>
      <c r="C21">
        <v>19</v>
      </c>
      <c r="H21">
        <f t="shared" si="0"/>
        <v>19</v>
      </c>
      <c r="I21">
        <f t="shared" si="1"/>
        <v>19</v>
      </c>
      <c r="K21">
        <v>10</v>
      </c>
      <c r="L21">
        <f t="shared" si="2"/>
        <v>9</v>
      </c>
    </row>
    <row r="22" spans="1:12" x14ac:dyDescent="0.2">
      <c r="A22">
        <v>20</v>
      </c>
      <c r="B22" t="s">
        <v>154</v>
      </c>
      <c r="C22">
        <v>5</v>
      </c>
      <c r="D22">
        <v>8</v>
      </c>
      <c r="H22">
        <f t="shared" si="0"/>
        <v>13</v>
      </c>
      <c r="I22">
        <f t="shared" si="1"/>
        <v>6.5</v>
      </c>
      <c r="J22">
        <v>2</v>
      </c>
      <c r="L22">
        <f t="shared" si="2"/>
        <v>8.5</v>
      </c>
    </row>
    <row r="23" spans="1:12" x14ac:dyDescent="0.2">
      <c r="A23">
        <v>21</v>
      </c>
      <c r="B23" t="s">
        <v>110</v>
      </c>
      <c r="C23">
        <v>18</v>
      </c>
      <c r="H23">
        <f t="shared" si="0"/>
        <v>18</v>
      </c>
      <c r="I23">
        <f t="shared" si="1"/>
        <v>18</v>
      </c>
      <c r="K23">
        <v>10</v>
      </c>
      <c r="L23">
        <f t="shared" si="2"/>
        <v>8</v>
      </c>
    </row>
    <row r="24" spans="1:12" x14ac:dyDescent="0.2">
      <c r="A24">
        <v>22</v>
      </c>
      <c r="B24" t="s">
        <v>155</v>
      </c>
      <c r="C24">
        <v>4</v>
      </c>
      <c r="D24">
        <v>8</v>
      </c>
      <c r="H24">
        <f t="shared" si="0"/>
        <v>12</v>
      </c>
      <c r="I24">
        <f t="shared" si="1"/>
        <v>6</v>
      </c>
      <c r="J24">
        <v>2</v>
      </c>
      <c r="L24">
        <f t="shared" si="2"/>
        <v>8</v>
      </c>
    </row>
    <row r="25" spans="1:12" x14ac:dyDescent="0.2">
      <c r="A25">
        <v>22</v>
      </c>
      <c r="B25" t="s">
        <v>29</v>
      </c>
      <c r="C25">
        <v>18</v>
      </c>
      <c r="H25">
        <f t="shared" si="0"/>
        <v>18</v>
      </c>
      <c r="I25">
        <f t="shared" si="1"/>
        <v>18</v>
      </c>
      <c r="K25">
        <v>10</v>
      </c>
      <c r="L25">
        <f t="shared" si="2"/>
        <v>8</v>
      </c>
    </row>
    <row r="26" spans="1:12" x14ac:dyDescent="0.2">
      <c r="A26">
        <v>22</v>
      </c>
      <c r="B26" t="s">
        <v>55</v>
      </c>
      <c r="C26">
        <v>18</v>
      </c>
      <c r="H26">
        <f t="shared" si="0"/>
        <v>18</v>
      </c>
      <c r="I26">
        <f t="shared" si="1"/>
        <v>18</v>
      </c>
      <c r="K26">
        <v>10</v>
      </c>
      <c r="L26">
        <f t="shared" si="2"/>
        <v>8</v>
      </c>
    </row>
    <row r="27" spans="1:12" x14ac:dyDescent="0.2">
      <c r="A27">
        <v>25</v>
      </c>
      <c r="B27" t="s">
        <v>50</v>
      </c>
      <c r="C27">
        <v>17</v>
      </c>
      <c r="D27">
        <v>14</v>
      </c>
      <c r="H27">
        <f t="shared" si="0"/>
        <v>31</v>
      </c>
      <c r="I27">
        <f t="shared" si="1"/>
        <v>15.5</v>
      </c>
      <c r="J27">
        <v>2</v>
      </c>
      <c r="K27">
        <v>10</v>
      </c>
      <c r="L27">
        <f t="shared" si="2"/>
        <v>7.5</v>
      </c>
    </row>
    <row r="28" spans="1:12" x14ac:dyDescent="0.2">
      <c r="A28">
        <v>26</v>
      </c>
      <c r="B28" t="s">
        <v>42</v>
      </c>
      <c r="C28">
        <v>4</v>
      </c>
      <c r="D28">
        <v>6</v>
      </c>
      <c r="H28">
        <f t="shared" si="0"/>
        <v>10</v>
      </c>
      <c r="I28">
        <f t="shared" si="1"/>
        <v>5</v>
      </c>
      <c r="J28">
        <v>2</v>
      </c>
      <c r="L28">
        <f t="shared" si="2"/>
        <v>7</v>
      </c>
    </row>
    <row r="29" spans="1:12" x14ac:dyDescent="0.2">
      <c r="A29">
        <v>26</v>
      </c>
      <c r="B29" t="s">
        <v>28</v>
      </c>
      <c r="C29">
        <v>17</v>
      </c>
      <c r="H29">
        <f t="shared" si="0"/>
        <v>17</v>
      </c>
      <c r="I29">
        <f t="shared" si="1"/>
        <v>17</v>
      </c>
      <c r="K29">
        <v>10</v>
      </c>
      <c r="L29">
        <f t="shared" si="2"/>
        <v>7</v>
      </c>
    </row>
    <row r="30" spans="1:12" x14ac:dyDescent="0.2">
      <c r="A30">
        <v>26</v>
      </c>
      <c r="B30" t="s">
        <v>165</v>
      </c>
      <c r="C30">
        <v>17</v>
      </c>
      <c r="H30">
        <f t="shared" si="0"/>
        <v>17</v>
      </c>
      <c r="I30">
        <f t="shared" si="1"/>
        <v>17</v>
      </c>
      <c r="K30">
        <v>10</v>
      </c>
      <c r="L30">
        <f t="shared" si="2"/>
        <v>7</v>
      </c>
    </row>
    <row r="31" spans="1:12" x14ac:dyDescent="0.2">
      <c r="A31">
        <v>26</v>
      </c>
      <c r="B31" t="s">
        <v>112</v>
      </c>
      <c r="C31">
        <v>17</v>
      </c>
      <c r="H31">
        <f t="shared" si="0"/>
        <v>17</v>
      </c>
      <c r="I31">
        <f t="shared" si="1"/>
        <v>17</v>
      </c>
      <c r="K31">
        <v>10</v>
      </c>
      <c r="L31">
        <f t="shared" si="2"/>
        <v>7</v>
      </c>
    </row>
    <row r="32" spans="1:12" x14ac:dyDescent="0.2">
      <c r="A32">
        <v>30</v>
      </c>
      <c r="B32" t="s">
        <v>134</v>
      </c>
      <c r="C32">
        <v>16</v>
      </c>
      <c r="H32">
        <f t="shared" si="0"/>
        <v>16</v>
      </c>
      <c r="I32">
        <f t="shared" si="1"/>
        <v>16</v>
      </c>
      <c r="K32">
        <v>10</v>
      </c>
      <c r="L32">
        <f t="shared" si="2"/>
        <v>6</v>
      </c>
    </row>
    <row r="33" spans="1:12" x14ac:dyDescent="0.2">
      <c r="A33">
        <v>30</v>
      </c>
      <c r="B33" t="s">
        <v>146</v>
      </c>
      <c r="C33">
        <v>16</v>
      </c>
      <c r="H33">
        <f t="shared" si="0"/>
        <v>16</v>
      </c>
      <c r="I33">
        <f t="shared" si="1"/>
        <v>16</v>
      </c>
      <c r="K33">
        <v>10</v>
      </c>
      <c r="L33">
        <f t="shared" si="2"/>
        <v>6</v>
      </c>
    </row>
    <row r="34" spans="1:12" x14ac:dyDescent="0.2">
      <c r="A34">
        <v>30</v>
      </c>
      <c r="B34" t="s">
        <v>26</v>
      </c>
      <c r="C34">
        <v>16</v>
      </c>
      <c r="H34">
        <f t="shared" si="0"/>
        <v>16</v>
      </c>
      <c r="I34">
        <f t="shared" si="1"/>
        <v>16</v>
      </c>
      <c r="K34">
        <v>10</v>
      </c>
      <c r="L34">
        <f t="shared" si="2"/>
        <v>6</v>
      </c>
    </row>
    <row r="35" spans="1:12" x14ac:dyDescent="0.2">
      <c r="A35">
        <v>30</v>
      </c>
      <c r="B35" t="s">
        <v>166</v>
      </c>
      <c r="C35">
        <v>16</v>
      </c>
      <c r="H35">
        <f t="shared" ref="H35:H66" si="3">SUM(C35:G35)</f>
        <v>16</v>
      </c>
      <c r="I35">
        <f t="shared" ref="I35:I66" si="4">AVERAGE(C35:G35)</f>
        <v>16</v>
      </c>
      <c r="K35">
        <v>10</v>
      </c>
      <c r="L35">
        <f t="shared" ref="L35:L66" si="5">SUM(I35+J35-K35)</f>
        <v>6</v>
      </c>
    </row>
    <row r="36" spans="1:12" x14ac:dyDescent="0.2">
      <c r="A36">
        <v>30</v>
      </c>
      <c r="B36" t="s">
        <v>64</v>
      </c>
      <c r="C36">
        <v>16</v>
      </c>
      <c r="H36">
        <f t="shared" si="3"/>
        <v>16</v>
      </c>
      <c r="I36">
        <f t="shared" si="4"/>
        <v>16</v>
      </c>
      <c r="K36">
        <v>10</v>
      </c>
      <c r="L36">
        <f t="shared" si="5"/>
        <v>6</v>
      </c>
    </row>
    <row r="37" spans="1:12" x14ac:dyDescent="0.2">
      <c r="A37">
        <v>35</v>
      </c>
      <c r="B37" t="s">
        <v>72</v>
      </c>
      <c r="C37">
        <v>15</v>
      </c>
      <c r="H37">
        <f t="shared" si="3"/>
        <v>15</v>
      </c>
      <c r="I37">
        <f t="shared" si="4"/>
        <v>15</v>
      </c>
      <c r="K37">
        <v>10</v>
      </c>
      <c r="L37">
        <f t="shared" si="5"/>
        <v>5</v>
      </c>
    </row>
    <row r="38" spans="1:12" x14ac:dyDescent="0.2">
      <c r="A38">
        <v>35</v>
      </c>
      <c r="B38" t="s">
        <v>76</v>
      </c>
      <c r="C38">
        <v>15</v>
      </c>
      <c r="H38">
        <f t="shared" si="3"/>
        <v>15</v>
      </c>
      <c r="I38">
        <f t="shared" si="4"/>
        <v>15</v>
      </c>
      <c r="K38">
        <v>10</v>
      </c>
      <c r="L38">
        <f t="shared" si="5"/>
        <v>5</v>
      </c>
    </row>
    <row r="39" spans="1:12" x14ac:dyDescent="0.2">
      <c r="A39">
        <v>35</v>
      </c>
      <c r="B39" t="s">
        <v>175</v>
      </c>
      <c r="C39">
        <v>15</v>
      </c>
      <c r="H39">
        <f t="shared" si="3"/>
        <v>15</v>
      </c>
      <c r="I39">
        <f t="shared" si="4"/>
        <v>15</v>
      </c>
      <c r="K39">
        <v>10</v>
      </c>
      <c r="L39">
        <f t="shared" si="5"/>
        <v>5</v>
      </c>
    </row>
    <row r="40" spans="1:12" x14ac:dyDescent="0.2">
      <c r="A40">
        <v>38</v>
      </c>
      <c r="B40" t="s">
        <v>135</v>
      </c>
      <c r="C40">
        <v>14</v>
      </c>
      <c r="H40">
        <f t="shared" si="3"/>
        <v>14</v>
      </c>
      <c r="I40">
        <f t="shared" si="4"/>
        <v>14</v>
      </c>
      <c r="K40">
        <v>10</v>
      </c>
      <c r="L40">
        <f t="shared" si="5"/>
        <v>4</v>
      </c>
    </row>
    <row r="41" spans="1:12" x14ac:dyDescent="0.2">
      <c r="A41">
        <v>38</v>
      </c>
      <c r="B41" t="s">
        <v>148</v>
      </c>
      <c r="C41">
        <v>14</v>
      </c>
      <c r="H41">
        <f t="shared" si="3"/>
        <v>14</v>
      </c>
      <c r="I41">
        <f t="shared" si="4"/>
        <v>14</v>
      </c>
      <c r="K41">
        <v>10</v>
      </c>
      <c r="L41">
        <f t="shared" si="5"/>
        <v>4</v>
      </c>
    </row>
    <row r="42" spans="1:12" x14ac:dyDescent="0.2">
      <c r="A42">
        <v>40</v>
      </c>
      <c r="B42" t="s">
        <v>136</v>
      </c>
      <c r="C42">
        <v>13</v>
      </c>
      <c r="H42">
        <f t="shared" si="3"/>
        <v>13</v>
      </c>
      <c r="I42">
        <f t="shared" si="4"/>
        <v>13</v>
      </c>
      <c r="K42">
        <v>10</v>
      </c>
      <c r="L42">
        <f t="shared" si="5"/>
        <v>3</v>
      </c>
    </row>
    <row r="43" spans="1:12" x14ac:dyDescent="0.2">
      <c r="A43">
        <v>40</v>
      </c>
      <c r="B43" t="s">
        <v>149</v>
      </c>
      <c r="C43">
        <v>13</v>
      </c>
      <c r="H43">
        <f t="shared" si="3"/>
        <v>13</v>
      </c>
      <c r="I43">
        <f t="shared" si="4"/>
        <v>13</v>
      </c>
      <c r="K43">
        <v>10</v>
      </c>
      <c r="L43">
        <f t="shared" si="5"/>
        <v>3</v>
      </c>
    </row>
    <row r="44" spans="1:12" x14ac:dyDescent="0.2">
      <c r="A44">
        <v>40</v>
      </c>
      <c r="B44" t="s">
        <v>158</v>
      </c>
      <c r="C44">
        <v>13</v>
      </c>
      <c r="H44">
        <f t="shared" si="3"/>
        <v>13</v>
      </c>
      <c r="I44">
        <f t="shared" si="4"/>
        <v>13</v>
      </c>
      <c r="K44">
        <v>10</v>
      </c>
      <c r="L44">
        <f t="shared" si="5"/>
        <v>3</v>
      </c>
    </row>
    <row r="45" spans="1:12" x14ac:dyDescent="0.2">
      <c r="A45">
        <v>43</v>
      </c>
      <c r="B45" t="s">
        <v>159</v>
      </c>
      <c r="C45">
        <v>12</v>
      </c>
      <c r="H45">
        <f t="shared" si="3"/>
        <v>12</v>
      </c>
      <c r="I45">
        <f t="shared" si="4"/>
        <v>12</v>
      </c>
      <c r="K45">
        <v>10</v>
      </c>
      <c r="L45">
        <f t="shared" si="5"/>
        <v>2</v>
      </c>
    </row>
    <row r="46" spans="1:12" x14ac:dyDescent="0.2">
      <c r="A46">
        <v>43</v>
      </c>
      <c r="B46" t="s">
        <v>176</v>
      </c>
      <c r="C46">
        <v>12</v>
      </c>
      <c r="H46">
        <f t="shared" si="3"/>
        <v>12</v>
      </c>
      <c r="I46">
        <f t="shared" si="4"/>
        <v>12</v>
      </c>
      <c r="K46">
        <v>10</v>
      </c>
      <c r="L46">
        <f t="shared" si="5"/>
        <v>2</v>
      </c>
    </row>
    <row r="47" spans="1:12" x14ac:dyDescent="0.2">
      <c r="A47">
        <v>45</v>
      </c>
      <c r="B47" t="s">
        <v>32</v>
      </c>
      <c r="C47">
        <v>11</v>
      </c>
      <c r="H47">
        <f t="shared" si="3"/>
        <v>11</v>
      </c>
      <c r="I47">
        <f t="shared" si="4"/>
        <v>11</v>
      </c>
      <c r="K47">
        <v>10</v>
      </c>
      <c r="L47">
        <f t="shared" si="5"/>
        <v>1</v>
      </c>
    </row>
    <row r="48" spans="1:12" x14ac:dyDescent="0.2">
      <c r="A48">
        <v>45</v>
      </c>
      <c r="B48" t="s">
        <v>167</v>
      </c>
      <c r="C48">
        <v>11</v>
      </c>
      <c r="H48">
        <f t="shared" si="3"/>
        <v>11</v>
      </c>
      <c r="I48">
        <f t="shared" si="4"/>
        <v>11</v>
      </c>
      <c r="K48">
        <v>10</v>
      </c>
      <c r="L48">
        <f t="shared" si="5"/>
        <v>1</v>
      </c>
    </row>
    <row r="49" spans="1:12" x14ac:dyDescent="0.2">
      <c r="A49">
        <v>45</v>
      </c>
      <c r="B49" t="s">
        <v>109</v>
      </c>
      <c r="C49">
        <v>11</v>
      </c>
      <c r="H49">
        <f t="shared" si="3"/>
        <v>11</v>
      </c>
      <c r="I49">
        <f t="shared" si="4"/>
        <v>11</v>
      </c>
      <c r="K49">
        <v>10</v>
      </c>
      <c r="L49">
        <f t="shared" si="5"/>
        <v>1</v>
      </c>
    </row>
    <row r="50" spans="1:12" x14ac:dyDescent="0.2">
      <c r="A50">
        <v>48</v>
      </c>
      <c r="B50" t="s">
        <v>138</v>
      </c>
      <c r="C50">
        <v>10</v>
      </c>
      <c r="H50">
        <f t="shared" si="3"/>
        <v>10</v>
      </c>
      <c r="I50">
        <f t="shared" si="4"/>
        <v>10</v>
      </c>
      <c r="K50">
        <v>10</v>
      </c>
      <c r="L50">
        <f t="shared" si="5"/>
        <v>0</v>
      </c>
    </row>
    <row r="51" spans="1:12" x14ac:dyDescent="0.2">
      <c r="A51">
        <v>48</v>
      </c>
      <c r="B51" t="s">
        <v>151</v>
      </c>
      <c r="C51">
        <v>10</v>
      </c>
      <c r="H51">
        <f t="shared" si="3"/>
        <v>10</v>
      </c>
      <c r="I51">
        <f t="shared" si="4"/>
        <v>10</v>
      </c>
      <c r="K51">
        <v>10</v>
      </c>
      <c r="L51">
        <f t="shared" si="5"/>
        <v>0</v>
      </c>
    </row>
    <row r="52" spans="1:12" x14ac:dyDescent="0.2">
      <c r="A52">
        <v>48</v>
      </c>
      <c r="B52" t="s">
        <v>69</v>
      </c>
      <c r="C52">
        <v>10</v>
      </c>
      <c r="H52">
        <f t="shared" si="3"/>
        <v>10</v>
      </c>
      <c r="I52">
        <f t="shared" si="4"/>
        <v>10</v>
      </c>
      <c r="K52">
        <v>10</v>
      </c>
      <c r="L52">
        <f t="shared" si="5"/>
        <v>0</v>
      </c>
    </row>
    <row r="53" spans="1:12" x14ac:dyDescent="0.2">
      <c r="A53">
        <v>51</v>
      </c>
      <c r="B53" t="s">
        <v>44</v>
      </c>
      <c r="C53">
        <v>9</v>
      </c>
      <c r="H53">
        <f t="shared" si="3"/>
        <v>9</v>
      </c>
      <c r="I53">
        <f t="shared" si="4"/>
        <v>9</v>
      </c>
      <c r="K53">
        <v>10</v>
      </c>
      <c r="L53">
        <f t="shared" si="5"/>
        <v>-1</v>
      </c>
    </row>
    <row r="54" spans="1:12" x14ac:dyDescent="0.2">
      <c r="A54">
        <v>51</v>
      </c>
      <c r="B54" t="s">
        <v>152</v>
      </c>
      <c r="C54">
        <v>9</v>
      </c>
      <c r="H54">
        <f t="shared" si="3"/>
        <v>9</v>
      </c>
      <c r="I54">
        <f t="shared" si="4"/>
        <v>9</v>
      </c>
      <c r="K54">
        <v>10</v>
      </c>
      <c r="L54">
        <f t="shared" si="5"/>
        <v>-1</v>
      </c>
    </row>
    <row r="55" spans="1:12" x14ac:dyDescent="0.2">
      <c r="A55">
        <v>51</v>
      </c>
      <c r="B55" t="s">
        <v>160</v>
      </c>
      <c r="C55">
        <v>9</v>
      </c>
      <c r="H55">
        <f t="shared" si="3"/>
        <v>9</v>
      </c>
      <c r="I55">
        <f t="shared" si="4"/>
        <v>9</v>
      </c>
      <c r="K55">
        <v>10</v>
      </c>
      <c r="L55">
        <f t="shared" si="5"/>
        <v>-1</v>
      </c>
    </row>
    <row r="56" spans="1:12" x14ac:dyDescent="0.2">
      <c r="A56">
        <v>51</v>
      </c>
      <c r="B56" t="s">
        <v>168</v>
      </c>
      <c r="C56">
        <v>9</v>
      </c>
      <c r="H56">
        <f t="shared" si="3"/>
        <v>9</v>
      </c>
      <c r="I56">
        <f t="shared" si="4"/>
        <v>9</v>
      </c>
      <c r="K56">
        <v>10</v>
      </c>
      <c r="L56">
        <f t="shared" si="5"/>
        <v>-1</v>
      </c>
    </row>
    <row r="57" spans="1:12" x14ac:dyDescent="0.2">
      <c r="A57">
        <v>51</v>
      </c>
      <c r="B57" t="s">
        <v>108</v>
      </c>
      <c r="C57">
        <v>9</v>
      </c>
      <c r="H57">
        <f t="shared" si="3"/>
        <v>9</v>
      </c>
      <c r="I57">
        <f t="shared" si="4"/>
        <v>9</v>
      </c>
      <c r="K57">
        <v>10</v>
      </c>
      <c r="L57">
        <f t="shared" si="5"/>
        <v>-1</v>
      </c>
    </row>
    <row r="58" spans="1:12" x14ac:dyDescent="0.2">
      <c r="A58">
        <v>56</v>
      </c>
      <c r="B58" t="s">
        <v>43</v>
      </c>
      <c r="C58">
        <v>8</v>
      </c>
      <c r="H58">
        <f t="shared" si="3"/>
        <v>8</v>
      </c>
      <c r="I58">
        <f t="shared" si="4"/>
        <v>8</v>
      </c>
      <c r="K58">
        <v>10</v>
      </c>
      <c r="L58">
        <f t="shared" si="5"/>
        <v>-2</v>
      </c>
    </row>
    <row r="59" spans="1:12" x14ac:dyDescent="0.2">
      <c r="A59">
        <v>56</v>
      </c>
      <c r="B59" t="s">
        <v>75</v>
      </c>
      <c r="C59">
        <v>8</v>
      </c>
      <c r="H59">
        <f t="shared" si="3"/>
        <v>8</v>
      </c>
      <c r="I59">
        <f t="shared" si="4"/>
        <v>8</v>
      </c>
      <c r="K59">
        <v>10</v>
      </c>
      <c r="L59">
        <f t="shared" si="5"/>
        <v>-2</v>
      </c>
    </row>
    <row r="60" spans="1:12" x14ac:dyDescent="0.2">
      <c r="A60">
        <v>56</v>
      </c>
      <c r="B60" t="s">
        <v>169</v>
      </c>
      <c r="C60">
        <v>8</v>
      </c>
      <c r="H60">
        <f t="shared" si="3"/>
        <v>8</v>
      </c>
      <c r="I60">
        <f t="shared" si="4"/>
        <v>8</v>
      </c>
      <c r="K60">
        <v>10</v>
      </c>
      <c r="L60">
        <f t="shared" si="5"/>
        <v>-2</v>
      </c>
    </row>
    <row r="61" spans="1:12" x14ac:dyDescent="0.2">
      <c r="A61">
        <v>59</v>
      </c>
      <c r="B61" t="s">
        <v>139</v>
      </c>
      <c r="C61">
        <v>7</v>
      </c>
      <c r="H61">
        <f t="shared" si="3"/>
        <v>7</v>
      </c>
      <c r="I61">
        <f t="shared" si="4"/>
        <v>7</v>
      </c>
      <c r="K61">
        <v>10</v>
      </c>
      <c r="L61">
        <f t="shared" si="5"/>
        <v>-3</v>
      </c>
    </row>
    <row r="62" spans="1:12" x14ac:dyDescent="0.2">
      <c r="A62">
        <v>59</v>
      </c>
      <c r="B62" t="s">
        <v>161</v>
      </c>
      <c r="C62">
        <v>7</v>
      </c>
      <c r="H62">
        <f t="shared" si="3"/>
        <v>7</v>
      </c>
      <c r="I62">
        <f t="shared" si="4"/>
        <v>7</v>
      </c>
      <c r="K62">
        <v>10</v>
      </c>
      <c r="L62">
        <f t="shared" si="5"/>
        <v>-3</v>
      </c>
    </row>
    <row r="63" spans="1:12" x14ac:dyDescent="0.2">
      <c r="A63">
        <v>61</v>
      </c>
      <c r="B63" t="s">
        <v>66</v>
      </c>
      <c r="C63">
        <v>6</v>
      </c>
      <c r="H63">
        <f t="shared" si="3"/>
        <v>6</v>
      </c>
      <c r="I63">
        <f t="shared" si="4"/>
        <v>6</v>
      </c>
      <c r="K63">
        <v>10</v>
      </c>
      <c r="L63">
        <f t="shared" si="5"/>
        <v>-4</v>
      </c>
    </row>
    <row r="64" spans="1:12" x14ac:dyDescent="0.2">
      <c r="A64">
        <v>61</v>
      </c>
      <c r="B64" t="s">
        <v>162</v>
      </c>
      <c r="C64">
        <v>6</v>
      </c>
      <c r="H64">
        <f t="shared" si="3"/>
        <v>6</v>
      </c>
      <c r="I64">
        <f t="shared" si="4"/>
        <v>6</v>
      </c>
      <c r="K64">
        <v>10</v>
      </c>
      <c r="L64">
        <f t="shared" si="5"/>
        <v>-4</v>
      </c>
    </row>
    <row r="65" spans="1:12" x14ac:dyDescent="0.2">
      <c r="A65">
        <v>61</v>
      </c>
      <c r="B65" t="s">
        <v>177</v>
      </c>
      <c r="C65">
        <v>6</v>
      </c>
      <c r="H65">
        <f t="shared" si="3"/>
        <v>6</v>
      </c>
      <c r="I65">
        <f t="shared" si="4"/>
        <v>6</v>
      </c>
      <c r="K65">
        <v>10</v>
      </c>
      <c r="L65">
        <f t="shared" si="5"/>
        <v>-4</v>
      </c>
    </row>
    <row r="66" spans="1:12" x14ac:dyDescent="0.2">
      <c r="A66">
        <v>64</v>
      </c>
      <c r="B66" t="s">
        <v>140</v>
      </c>
      <c r="C66">
        <v>5</v>
      </c>
      <c r="H66">
        <f t="shared" si="3"/>
        <v>5</v>
      </c>
      <c r="I66">
        <f t="shared" si="4"/>
        <v>5</v>
      </c>
      <c r="K66">
        <v>10</v>
      </c>
      <c r="L66">
        <f t="shared" si="5"/>
        <v>-5</v>
      </c>
    </row>
    <row r="67" spans="1:12" x14ac:dyDescent="0.2">
      <c r="A67">
        <v>64</v>
      </c>
      <c r="B67" t="s">
        <v>170</v>
      </c>
      <c r="C67">
        <v>5</v>
      </c>
      <c r="H67">
        <f t="shared" ref="H67:H98" si="6">SUM(C67:G67)</f>
        <v>5</v>
      </c>
      <c r="I67">
        <f t="shared" ref="I67:I78" si="7">AVERAGE(C67:G67)</f>
        <v>5</v>
      </c>
      <c r="K67">
        <v>10</v>
      </c>
      <c r="L67">
        <f t="shared" ref="L67:L98" si="8">SUM(I67+J67-K67)</f>
        <v>-5</v>
      </c>
    </row>
    <row r="68" spans="1:12" x14ac:dyDescent="0.2">
      <c r="A68">
        <v>66</v>
      </c>
      <c r="B68" t="s">
        <v>39</v>
      </c>
      <c r="C68">
        <v>4</v>
      </c>
      <c r="H68">
        <f t="shared" si="6"/>
        <v>4</v>
      </c>
      <c r="I68">
        <f t="shared" si="7"/>
        <v>4</v>
      </c>
      <c r="K68">
        <v>10</v>
      </c>
      <c r="L68">
        <f t="shared" si="8"/>
        <v>-6</v>
      </c>
    </row>
    <row r="69" spans="1:12" x14ac:dyDescent="0.2">
      <c r="A69">
        <v>66</v>
      </c>
      <c r="B69" t="s">
        <v>171</v>
      </c>
      <c r="C69">
        <v>4</v>
      </c>
      <c r="H69">
        <f t="shared" si="6"/>
        <v>4</v>
      </c>
      <c r="I69">
        <f t="shared" si="7"/>
        <v>4</v>
      </c>
      <c r="K69">
        <v>10</v>
      </c>
      <c r="L69">
        <f t="shared" si="8"/>
        <v>-6</v>
      </c>
    </row>
    <row r="70" spans="1:12" x14ac:dyDescent="0.2">
      <c r="A70">
        <v>68</v>
      </c>
      <c r="B70" t="s">
        <v>141</v>
      </c>
      <c r="C70">
        <v>3</v>
      </c>
      <c r="H70">
        <f t="shared" si="6"/>
        <v>3</v>
      </c>
      <c r="I70">
        <f t="shared" si="7"/>
        <v>3</v>
      </c>
      <c r="K70">
        <v>10</v>
      </c>
      <c r="L70">
        <f t="shared" si="8"/>
        <v>-7</v>
      </c>
    </row>
    <row r="71" spans="1:12" x14ac:dyDescent="0.2">
      <c r="A71">
        <v>68</v>
      </c>
      <c r="B71" t="s">
        <v>163</v>
      </c>
      <c r="C71">
        <v>3</v>
      </c>
      <c r="H71">
        <f t="shared" si="6"/>
        <v>3</v>
      </c>
      <c r="I71">
        <f t="shared" si="7"/>
        <v>3</v>
      </c>
      <c r="K71">
        <v>10</v>
      </c>
      <c r="L71">
        <f t="shared" si="8"/>
        <v>-7</v>
      </c>
    </row>
    <row r="72" spans="1:12" x14ac:dyDescent="0.2">
      <c r="A72">
        <v>68</v>
      </c>
      <c r="B72" t="s">
        <v>172</v>
      </c>
      <c r="C72">
        <v>3</v>
      </c>
      <c r="H72">
        <f t="shared" si="6"/>
        <v>3</v>
      </c>
      <c r="I72">
        <f t="shared" si="7"/>
        <v>3</v>
      </c>
      <c r="K72">
        <v>10</v>
      </c>
      <c r="L72">
        <f t="shared" si="8"/>
        <v>-7</v>
      </c>
    </row>
    <row r="73" spans="1:12" x14ac:dyDescent="0.2">
      <c r="A73">
        <v>71</v>
      </c>
      <c r="B73" t="s">
        <v>142</v>
      </c>
      <c r="C73">
        <v>2</v>
      </c>
      <c r="H73">
        <f t="shared" si="6"/>
        <v>2</v>
      </c>
      <c r="I73">
        <f t="shared" si="7"/>
        <v>2</v>
      </c>
      <c r="K73">
        <v>10</v>
      </c>
      <c r="L73">
        <f t="shared" si="8"/>
        <v>-8</v>
      </c>
    </row>
    <row r="74" spans="1:12" x14ac:dyDescent="0.2">
      <c r="A74">
        <v>71</v>
      </c>
      <c r="B74" t="s">
        <v>111</v>
      </c>
      <c r="C74">
        <v>2</v>
      </c>
      <c r="H74">
        <f t="shared" si="6"/>
        <v>2</v>
      </c>
      <c r="I74">
        <f t="shared" si="7"/>
        <v>2</v>
      </c>
      <c r="K74">
        <v>10</v>
      </c>
      <c r="L74">
        <f t="shared" si="8"/>
        <v>-8</v>
      </c>
    </row>
    <row r="75" spans="1:12" x14ac:dyDescent="0.2">
      <c r="A75">
        <v>71</v>
      </c>
      <c r="B75" t="s">
        <v>30</v>
      </c>
      <c r="C75">
        <v>2</v>
      </c>
      <c r="H75">
        <f t="shared" si="6"/>
        <v>2</v>
      </c>
      <c r="I75">
        <f t="shared" si="7"/>
        <v>2</v>
      </c>
      <c r="K75">
        <v>10</v>
      </c>
      <c r="L75">
        <f t="shared" si="8"/>
        <v>-8</v>
      </c>
    </row>
    <row r="76" spans="1:12" x14ac:dyDescent="0.2">
      <c r="A76">
        <v>74</v>
      </c>
      <c r="B76" t="s">
        <v>157</v>
      </c>
      <c r="C76">
        <v>1</v>
      </c>
      <c r="H76">
        <f t="shared" si="6"/>
        <v>1</v>
      </c>
      <c r="I76">
        <f t="shared" si="7"/>
        <v>1</v>
      </c>
      <c r="K76">
        <v>10</v>
      </c>
      <c r="L76">
        <f t="shared" si="8"/>
        <v>-9</v>
      </c>
    </row>
    <row r="77" spans="1:12" x14ac:dyDescent="0.2">
      <c r="A77">
        <v>74</v>
      </c>
      <c r="B77" t="s">
        <v>36</v>
      </c>
      <c r="C77">
        <v>1</v>
      </c>
      <c r="H77">
        <f t="shared" si="6"/>
        <v>1</v>
      </c>
      <c r="I77">
        <f t="shared" si="7"/>
        <v>1</v>
      </c>
      <c r="K77">
        <v>10</v>
      </c>
      <c r="L77">
        <f t="shared" si="8"/>
        <v>-9</v>
      </c>
    </row>
    <row r="78" spans="1:12" x14ac:dyDescent="0.2">
      <c r="A78">
        <v>74</v>
      </c>
      <c r="B78" t="s">
        <v>173</v>
      </c>
      <c r="C78">
        <v>1</v>
      </c>
      <c r="H78">
        <f t="shared" si="6"/>
        <v>1</v>
      </c>
      <c r="I78">
        <f t="shared" si="7"/>
        <v>1</v>
      </c>
      <c r="K78">
        <v>10</v>
      </c>
      <c r="L78">
        <f t="shared" si="8"/>
        <v>-9</v>
      </c>
    </row>
  </sheetData>
  <sortState xmlns:xlrd2="http://schemas.microsoft.com/office/spreadsheetml/2017/richdata2" ref="A3:L78">
    <sortCondition descending="1" ref="L3:L78"/>
  </sortState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2803-840F-8840-BB6E-3AC13FD8A16B}">
  <dimension ref="A1:L50"/>
  <sheetViews>
    <sheetView workbookViewId="0">
      <selection activeCell="H10" sqref="H10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2" t="s">
        <v>14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">
      <c r="A3" s="3"/>
      <c r="B3" s="3"/>
      <c r="C3" s="3"/>
      <c r="D3" s="3"/>
      <c r="E3" s="3"/>
      <c r="F3" s="3"/>
      <c r="G3" s="3"/>
      <c r="H3" s="3">
        <v>0</v>
      </c>
      <c r="I3" s="3" t="e">
        <v>#DIV/0!</v>
      </c>
      <c r="J3" s="3"/>
      <c r="K3" s="3"/>
      <c r="L3" s="3" t="e">
        <v>#DIV/0!</v>
      </c>
    </row>
    <row r="4" spans="1:12" x14ac:dyDescent="0.2">
      <c r="A4" s="3"/>
      <c r="B4" s="3"/>
      <c r="C4" s="3"/>
      <c r="D4" s="3"/>
      <c r="E4" s="3"/>
      <c r="F4" s="3"/>
      <c r="G4" s="3"/>
      <c r="H4" s="3">
        <v>0</v>
      </c>
      <c r="I4" s="3" t="e">
        <v>#DIV/0!</v>
      </c>
      <c r="J4" s="3"/>
      <c r="K4" s="3"/>
      <c r="L4" s="3" t="e">
        <v>#DIV/0!</v>
      </c>
    </row>
    <row r="5" spans="1:12" x14ac:dyDescent="0.2">
      <c r="A5" s="3"/>
      <c r="B5" s="3"/>
      <c r="C5" s="3"/>
      <c r="D5" s="3"/>
      <c r="E5" s="3"/>
      <c r="F5" s="3"/>
      <c r="G5" s="3"/>
      <c r="H5" s="3">
        <v>0</v>
      </c>
      <c r="I5" s="3" t="e">
        <v>#DIV/0!</v>
      </c>
      <c r="J5" s="3"/>
      <c r="K5" s="3"/>
      <c r="L5" s="3" t="e">
        <v>#DIV/0!</v>
      </c>
    </row>
    <row r="6" spans="1:12" x14ac:dyDescent="0.2">
      <c r="A6" s="3"/>
      <c r="B6" s="3"/>
      <c r="C6" s="3"/>
      <c r="D6" s="3"/>
      <c r="E6" s="3"/>
      <c r="F6" s="3"/>
      <c r="G6" s="3"/>
      <c r="H6" s="3">
        <v>0</v>
      </c>
      <c r="I6" s="3" t="e">
        <v>#DIV/0!</v>
      </c>
      <c r="J6" s="3"/>
      <c r="K6" s="3"/>
      <c r="L6" s="3" t="e">
        <v>#DIV/0!</v>
      </c>
    </row>
    <row r="7" spans="1:12" x14ac:dyDescent="0.2">
      <c r="A7" s="3"/>
      <c r="B7" s="3"/>
      <c r="C7" s="3"/>
      <c r="D7" s="3"/>
      <c r="E7" s="3"/>
      <c r="F7" s="3"/>
      <c r="G7" s="3"/>
      <c r="H7" s="3">
        <v>0</v>
      </c>
      <c r="I7" s="3" t="e">
        <v>#DIV/0!</v>
      </c>
      <c r="J7" s="3"/>
      <c r="K7" s="3"/>
      <c r="L7" s="3" t="e">
        <v>#DIV/0!</v>
      </c>
    </row>
    <row r="8" spans="1:12" x14ac:dyDescent="0.2">
      <c r="A8" s="3"/>
      <c r="B8" s="3"/>
      <c r="C8" s="3"/>
      <c r="D8" s="3"/>
      <c r="E8" s="3"/>
      <c r="F8" s="3"/>
      <c r="G8" s="3"/>
      <c r="H8" s="3">
        <v>0</v>
      </c>
      <c r="I8" s="3" t="e">
        <v>#DIV/0!</v>
      </c>
      <c r="J8" s="3"/>
      <c r="K8" s="3"/>
      <c r="L8" s="3" t="e">
        <v>#DIV/0!</v>
      </c>
    </row>
    <row r="9" spans="1:12" x14ac:dyDescent="0.2">
      <c r="A9" s="3"/>
      <c r="B9" s="3"/>
      <c r="C9" s="3"/>
      <c r="D9" s="3"/>
      <c r="E9" s="3"/>
      <c r="F9" s="3"/>
      <c r="G9" s="3"/>
      <c r="H9" s="3">
        <v>0</v>
      </c>
      <c r="I9" s="3" t="e">
        <v>#DIV/0!</v>
      </c>
      <c r="J9" s="3"/>
      <c r="K9" s="3"/>
      <c r="L9" s="3" t="e">
        <v>#DIV/0!</v>
      </c>
    </row>
    <row r="10" spans="1:12" x14ac:dyDescent="0.2">
      <c r="A10" s="3"/>
      <c r="B10" s="3"/>
      <c r="C10" s="3"/>
      <c r="D10" s="3"/>
      <c r="E10" s="3"/>
      <c r="F10" s="3"/>
      <c r="G10" s="3"/>
      <c r="H10" s="3">
        <v>0</v>
      </c>
      <c r="I10" s="3" t="e">
        <v>#DIV/0!</v>
      </c>
      <c r="J10" s="3"/>
      <c r="K10" s="3"/>
      <c r="L10" s="3" t="e">
        <v>#DIV/0!</v>
      </c>
    </row>
    <row r="11" spans="1:12" x14ac:dyDescent="0.2">
      <c r="A11" s="3"/>
      <c r="B11" s="3"/>
      <c r="C11" s="3"/>
      <c r="D11" s="3"/>
      <c r="E11" s="3"/>
      <c r="F11" s="3"/>
      <c r="G11" s="3"/>
      <c r="H11" s="3">
        <v>0</v>
      </c>
      <c r="I11" s="3" t="e">
        <v>#DIV/0!</v>
      </c>
      <c r="J11" s="3"/>
      <c r="K11" s="3"/>
      <c r="L11" s="3" t="e">
        <v>#DIV/0!</v>
      </c>
    </row>
    <row r="12" spans="1:12" x14ac:dyDescent="0.2">
      <c r="A12" s="3"/>
      <c r="B12" s="3"/>
      <c r="C12" s="3"/>
      <c r="D12" s="3"/>
      <c r="E12" s="3"/>
      <c r="F12" s="3"/>
      <c r="G12" s="3"/>
      <c r="H12" s="3">
        <v>0</v>
      </c>
      <c r="I12" s="3" t="e">
        <v>#DIV/0!</v>
      </c>
      <c r="J12" s="3"/>
      <c r="K12" s="3"/>
      <c r="L12" s="3" t="e">
        <v>#DIV/0!</v>
      </c>
    </row>
    <row r="13" spans="1:12" x14ac:dyDescent="0.2">
      <c r="A13" s="3"/>
      <c r="B13" s="3"/>
      <c r="C13" s="3"/>
      <c r="D13" s="3"/>
      <c r="E13" s="3"/>
      <c r="F13" s="3"/>
      <c r="G13" s="3"/>
      <c r="H13" s="3">
        <v>0</v>
      </c>
      <c r="I13" s="3" t="e">
        <v>#DIV/0!</v>
      </c>
      <c r="J13" s="3"/>
      <c r="K13" s="3"/>
      <c r="L13" s="3" t="e">
        <v>#DIV/0!</v>
      </c>
    </row>
    <row r="14" spans="1:12" x14ac:dyDescent="0.2">
      <c r="A14" s="3"/>
      <c r="B14" s="3"/>
      <c r="C14" s="3"/>
      <c r="D14" s="3"/>
      <c r="E14" s="3"/>
      <c r="F14" s="3"/>
      <c r="G14" s="3"/>
      <c r="H14" s="3">
        <v>0</v>
      </c>
      <c r="I14" s="3" t="e">
        <v>#DIV/0!</v>
      </c>
      <c r="J14" s="3"/>
      <c r="K14" s="3"/>
      <c r="L14" s="3" t="e">
        <v>#DIV/0!</v>
      </c>
    </row>
    <row r="15" spans="1:12" x14ac:dyDescent="0.2">
      <c r="A15" s="3"/>
      <c r="B15" s="3"/>
      <c r="C15" s="3"/>
      <c r="D15" s="3"/>
      <c r="E15" s="3"/>
      <c r="F15" s="3"/>
      <c r="G15" s="3"/>
      <c r="H15" s="3">
        <v>0</v>
      </c>
      <c r="I15" s="3" t="e">
        <v>#DIV/0!</v>
      </c>
      <c r="J15" s="3"/>
      <c r="K15" s="3"/>
      <c r="L15" s="3" t="e">
        <v>#DIV/0!</v>
      </c>
    </row>
    <row r="16" spans="1:12" x14ac:dyDescent="0.2">
      <c r="A16" s="3"/>
      <c r="B16" s="3"/>
      <c r="C16" s="3"/>
      <c r="D16" s="3"/>
      <c r="E16" s="3"/>
      <c r="F16" s="3"/>
      <c r="G16" s="3"/>
      <c r="H16" s="3">
        <v>0</v>
      </c>
      <c r="I16" s="3" t="e">
        <v>#DIV/0!</v>
      </c>
      <c r="J16" s="3"/>
      <c r="K16" s="3"/>
      <c r="L16" s="3" t="e">
        <v>#DIV/0!</v>
      </c>
    </row>
    <row r="17" spans="1:12" x14ac:dyDescent="0.2">
      <c r="A17" s="3"/>
      <c r="B17" s="3"/>
      <c r="C17" s="3"/>
      <c r="D17" s="3"/>
      <c r="E17" s="3"/>
      <c r="F17" s="3"/>
      <c r="G17" s="3"/>
      <c r="H17" s="3">
        <v>0</v>
      </c>
      <c r="I17" s="3" t="e">
        <v>#DIV/0!</v>
      </c>
      <c r="J17" s="3"/>
      <c r="K17" s="3"/>
      <c r="L17" s="3" t="e">
        <v>#DIV/0!</v>
      </c>
    </row>
    <row r="18" spans="1:12" x14ac:dyDescent="0.2">
      <c r="A18" s="3"/>
      <c r="B18" s="3"/>
      <c r="C18" s="3"/>
      <c r="D18" s="3"/>
      <c r="E18" s="3"/>
      <c r="F18" s="3"/>
      <c r="G18" s="3"/>
      <c r="H18" s="3">
        <v>0</v>
      </c>
      <c r="I18" s="3" t="e">
        <v>#DIV/0!</v>
      </c>
      <c r="J18" s="3"/>
      <c r="K18" s="3"/>
      <c r="L18" s="3" t="e">
        <v>#DIV/0!</v>
      </c>
    </row>
    <row r="19" spans="1:12" x14ac:dyDescent="0.2">
      <c r="A19" s="3"/>
      <c r="B19" s="3"/>
      <c r="C19" s="3"/>
      <c r="D19" s="3"/>
      <c r="E19" s="3"/>
      <c r="F19" s="3"/>
      <c r="G19" s="3"/>
      <c r="H19" s="3">
        <v>0</v>
      </c>
      <c r="I19" s="3" t="e">
        <v>#DIV/0!</v>
      </c>
      <c r="J19" s="3"/>
      <c r="K19" s="3"/>
      <c r="L19" s="3" t="e">
        <v>#DIV/0!</v>
      </c>
    </row>
    <row r="20" spans="1:12" x14ac:dyDescent="0.2">
      <c r="A20" s="3"/>
      <c r="B20" s="3"/>
      <c r="C20" s="3"/>
      <c r="D20" s="3"/>
      <c r="E20" s="3"/>
      <c r="F20" s="3"/>
      <c r="G20" s="3"/>
      <c r="H20" s="3">
        <v>0</v>
      </c>
      <c r="I20" s="3" t="e">
        <v>#DIV/0!</v>
      </c>
      <c r="J20" s="3"/>
      <c r="K20" s="3"/>
      <c r="L20" s="3" t="e">
        <v>#DIV/0!</v>
      </c>
    </row>
    <row r="21" spans="1:12" x14ac:dyDescent="0.2">
      <c r="A21" s="3"/>
      <c r="B21" s="3"/>
      <c r="C21" s="3"/>
      <c r="D21" s="3"/>
      <c r="E21" s="3"/>
      <c r="F21" s="3"/>
      <c r="G21" s="3"/>
      <c r="H21" s="3">
        <v>0</v>
      </c>
      <c r="I21" s="3" t="e">
        <v>#DIV/0!</v>
      </c>
      <c r="J21" s="3"/>
      <c r="K21" s="3"/>
      <c r="L21" s="3" t="e">
        <v>#DIV/0!</v>
      </c>
    </row>
    <row r="22" spans="1:12" x14ac:dyDescent="0.2">
      <c r="A22" s="3"/>
      <c r="B22" s="3"/>
      <c r="C22" s="3"/>
      <c r="D22" s="3"/>
      <c r="E22" s="3"/>
      <c r="F22" s="3"/>
      <c r="G22" s="3"/>
      <c r="H22" s="3">
        <v>0</v>
      </c>
      <c r="I22" s="3" t="e">
        <v>#DIV/0!</v>
      </c>
      <c r="J22" s="3"/>
      <c r="K22" s="3"/>
      <c r="L22" s="3" t="e">
        <v>#DIV/0!</v>
      </c>
    </row>
    <row r="23" spans="1:12" x14ac:dyDescent="0.2">
      <c r="A23" s="3"/>
      <c r="B23" s="3"/>
      <c r="C23" s="3"/>
      <c r="D23" s="3"/>
      <c r="E23" s="3"/>
      <c r="F23" s="3"/>
      <c r="G23" s="3"/>
      <c r="H23" s="3">
        <v>0</v>
      </c>
      <c r="I23" s="3" t="e">
        <v>#DIV/0!</v>
      </c>
      <c r="J23" s="3"/>
      <c r="K23" s="3"/>
      <c r="L23" s="3" t="e">
        <v>#DIV/0!</v>
      </c>
    </row>
    <row r="24" spans="1:12" x14ac:dyDescent="0.2">
      <c r="A24" s="3"/>
      <c r="B24" s="3"/>
      <c r="C24" s="3"/>
      <c r="D24" s="3"/>
      <c r="E24" s="3"/>
      <c r="F24" s="3"/>
      <c r="G24" s="3"/>
      <c r="H24" s="3">
        <v>0</v>
      </c>
      <c r="I24" s="3" t="e">
        <v>#DIV/0!</v>
      </c>
      <c r="J24" s="3"/>
      <c r="K24" s="3"/>
      <c r="L24" s="3" t="e">
        <v>#DIV/0!</v>
      </c>
    </row>
    <row r="25" spans="1:12" x14ac:dyDescent="0.2">
      <c r="A25" s="3"/>
      <c r="B25" s="3"/>
      <c r="C25" s="3"/>
      <c r="D25" s="3"/>
      <c r="E25" s="3"/>
      <c r="F25" s="3"/>
      <c r="G25" s="3"/>
      <c r="H25" s="3">
        <v>0</v>
      </c>
      <c r="I25" s="3" t="e">
        <v>#DIV/0!</v>
      </c>
      <c r="J25" s="3"/>
      <c r="K25" s="3"/>
      <c r="L25" s="3" t="e">
        <v>#DIV/0!</v>
      </c>
    </row>
    <row r="26" spans="1:12" x14ac:dyDescent="0.2">
      <c r="A26" s="3"/>
      <c r="B26" s="3"/>
      <c r="C26" s="3"/>
      <c r="D26" s="3"/>
      <c r="E26" s="3"/>
      <c r="F26" s="3"/>
      <c r="G26" s="3"/>
      <c r="H26" s="3">
        <v>0</v>
      </c>
      <c r="I26" s="3" t="e">
        <v>#DIV/0!</v>
      </c>
      <c r="J26" s="3"/>
      <c r="K26" s="3"/>
      <c r="L26" s="3" t="e">
        <v>#DIV/0!</v>
      </c>
    </row>
    <row r="27" spans="1:12" x14ac:dyDescent="0.2">
      <c r="A27" s="3"/>
      <c r="B27" s="3"/>
      <c r="C27" s="3"/>
      <c r="D27" s="3"/>
      <c r="E27" s="3"/>
      <c r="F27" s="3"/>
      <c r="G27" s="3"/>
      <c r="H27" s="3">
        <v>0</v>
      </c>
      <c r="I27" s="3" t="e">
        <v>#DIV/0!</v>
      </c>
      <c r="J27" s="3"/>
      <c r="K27" s="3"/>
      <c r="L27" s="3" t="e">
        <v>#DIV/0!</v>
      </c>
    </row>
    <row r="28" spans="1:12" x14ac:dyDescent="0.2">
      <c r="A28" s="3"/>
      <c r="B28" s="3"/>
      <c r="C28" s="3"/>
      <c r="D28" s="3"/>
      <c r="E28" s="3"/>
      <c r="F28" s="3"/>
      <c r="G28" s="3"/>
      <c r="H28" s="3">
        <v>0</v>
      </c>
      <c r="I28" s="3" t="e">
        <v>#DIV/0!</v>
      </c>
      <c r="J28" s="3"/>
      <c r="K28" s="3"/>
      <c r="L28" s="3" t="e">
        <v>#DIV/0!</v>
      </c>
    </row>
    <row r="29" spans="1:12" x14ac:dyDescent="0.2">
      <c r="A29" s="3"/>
      <c r="B29" s="3"/>
      <c r="C29" s="3"/>
      <c r="D29" s="3"/>
      <c r="E29" s="3"/>
      <c r="F29" s="3"/>
      <c r="G29" s="3"/>
      <c r="H29" s="3">
        <v>0</v>
      </c>
      <c r="I29" s="3" t="e">
        <v>#DIV/0!</v>
      </c>
      <c r="J29" s="3"/>
      <c r="K29" s="3"/>
      <c r="L29" s="3" t="e">
        <v>#DIV/0!</v>
      </c>
    </row>
    <row r="30" spans="1:12" x14ac:dyDescent="0.2">
      <c r="A30" s="3"/>
      <c r="B30" s="3"/>
      <c r="C30" s="3"/>
      <c r="D30" s="3"/>
      <c r="E30" s="3"/>
      <c r="F30" s="3"/>
      <c r="G30" s="3"/>
      <c r="H30" s="3">
        <v>0</v>
      </c>
      <c r="I30" s="3" t="e">
        <v>#DIV/0!</v>
      </c>
      <c r="J30" s="3"/>
      <c r="K30" s="3"/>
      <c r="L30" s="3" t="e">
        <v>#DIV/0!</v>
      </c>
    </row>
    <row r="31" spans="1:12" x14ac:dyDescent="0.2">
      <c r="A31" s="3"/>
      <c r="B31" s="3"/>
      <c r="C31" s="3"/>
      <c r="D31" s="3"/>
      <c r="E31" s="3"/>
      <c r="F31" s="3"/>
      <c r="G31" s="3"/>
      <c r="H31" s="3">
        <v>0</v>
      </c>
      <c r="I31" s="3" t="e">
        <v>#DIV/0!</v>
      </c>
      <c r="J31" s="3"/>
      <c r="K31" s="3"/>
      <c r="L31" s="3" t="e">
        <v>#DIV/0!</v>
      </c>
    </row>
    <row r="32" spans="1:12" x14ac:dyDescent="0.2">
      <c r="A32" s="3"/>
      <c r="B32" s="3"/>
      <c r="C32" s="3"/>
      <c r="D32" s="3"/>
      <c r="E32" s="3"/>
      <c r="F32" s="3"/>
      <c r="G32" s="3"/>
      <c r="H32" s="3">
        <v>0</v>
      </c>
      <c r="I32" s="3" t="e">
        <v>#DIV/0!</v>
      </c>
      <c r="J32" s="3"/>
      <c r="K32" s="3"/>
      <c r="L32" s="3" t="e">
        <v>#DIV/0!</v>
      </c>
    </row>
    <row r="33" spans="1:12" x14ac:dyDescent="0.2">
      <c r="A33" s="3"/>
      <c r="B33" s="3"/>
      <c r="C33" s="3"/>
      <c r="D33" s="3"/>
      <c r="E33" s="3"/>
      <c r="F33" s="3"/>
      <c r="G33" s="3"/>
      <c r="H33" s="3">
        <v>0</v>
      </c>
      <c r="I33" s="3" t="e">
        <v>#DIV/0!</v>
      </c>
      <c r="J33" s="3"/>
      <c r="K33" s="3"/>
      <c r="L33" s="3" t="e">
        <v>#DIV/0!</v>
      </c>
    </row>
    <row r="34" spans="1:12" x14ac:dyDescent="0.2">
      <c r="A34" s="3"/>
      <c r="B34" s="3"/>
      <c r="C34" s="3"/>
      <c r="D34" s="3"/>
      <c r="E34" s="3"/>
      <c r="F34" s="3"/>
      <c r="G34" s="3"/>
      <c r="H34" s="3">
        <v>0</v>
      </c>
      <c r="I34" s="3" t="e">
        <v>#DIV/0!</v>
      </c>
      <c r="J34" s="3"/>
      <c r="K34" s="3"/>
      <c r="L34" s="3" t="e">
        <v>#DIV/0!</v>
      </c>
    </row>
    <row r="35" spans="1:12" x14ac:dyDescent="0.2">
      <c r="A35" s="3"/>
      <c r="B35" s="3"/>
      <c r="C35" s="3"/>
      <c r="D35" s="3"/>
      <c r="E35" s="3"/>
      <c r="F35" s="3"/>
      <c r="G35" s="3"/>
      <c r="H35" s="3">
        <v>0</v>
      </c>
      <c r="I35" s="3" t="e">
        <v>#DIV/0!</v>
      </c>
      <c r="J35" s="3"/>
      <c r="K35" s="3"/>
      <c r="L35" s="3" t="e">
        <v>#DIV/0!</v>
      </c>
    </row>
    <row r="36" spans="1:12" x14ac:dyDescent="0.2">
      <c r="A36" s="3"/>
      <c r="B36" s="3"/>
      <c r="C36" s="3"/>
      <c r="D36" s="3"/>
      <c r="E36" s="3"/>
      <c r="F36" s="3"/>
      <c r="G36" s="3"/>
      <c r="H36" s="3">
        <v>0</v>
      </c>
      <c r="I36" s="3" t="e">
        <v>#DIV/0!</v>
      </c>
      <c r="J36" s="3"/>
      <c r="K36" s="3"/>
      <c r="L36" s="3" t="e">
        <v>#DIV/0!</v>
      </c>
    </row>
    <row r="37" spans="1:12" x14ac:dyDescent="0.2">
      <c r="A37" s="3"/>
      <c r="B37" s="3"/>
      <c r="C37" s="3"/>
      <c r="D37" s="3"/>
      <c r="E37" s="3"/>
      <c r="F37" s="3"/>
      <c r="G37" s="3"/>
      <c r="H37" s="3">
        <v>0</v>
      </c>
      <c r="I37" s="3" t="e">
        <v>#DIV/0!</v>
      </c>
      <c r="J37" s="3"/>
      <c r="K37" s="3"/>
      <c r="L37" s="3" t="e">
        <v>#DIV/0!</v>
      </c>
    </row>
    <row r="38" spans="1:12" x14ac:dyDescent="0.2">
      <c r="A38" s="3"/>
      <c r="B38" s="3"/>
      <c r="C38" s="3"/>
      <c r="D38" s="3"/>
      <c r="E38" s="3"/>
      <c r="F38" s="3"/>
      <c r="G38" s="3"/>
      <c r="H38" s="3">
        <v>0</v>
      </c>
      <c r="I38" s="3" t="e">
        <v>#DIV/0!</v>
      </c>
      <c r="J38" s="3"/>
      <c r="K38" s="3"/>
      <c r="L38" s="3" t="e">
        <v>#DIV/0!</v>
      </c>
    </row>
    <row r="39" spans="1:12" x14ac:dyDescent="0.2">
      <c r="A39" s="3"/>
      <c r="B39" s="3"/>
      <c r="C39" s="3"/>
      <c r="D39" s="3"/>
      <c r="E39" s="3"/>
      <c r="F39" s="3"/>
      <c r="G39" s="3"/>
      <c r="H39" s="3">
        <v>0</v>
      </c>
      <c r="I39" s="3" t="e">
        <v>#DIV/0!</v>
      </c>
      <c r="J39" s="3"/>
      <c r="K39" s="3"/>
      <c r="L39" s="3" t="e">
        <v>#DIV/0!</v>
      </c>
    </row>
    <row r="40" spans="1:12" x14ac:dyDescent="0.2">
      <c r="A40" s="3"/>
      <c r="B40" s="3"/>
      <c r="C40" s="3"/>
      <c r="D40" s="3"/>
      <c r="E40" s="3"/>
      <c r="F40" s="3"/>
      <c r="G40" s="3"/>
      <c r="H40" s="3">
        <v>0</v>
      </c>
      <c r="I40" s="3" t="e">
        <v>#DIV/0!</v>
      </c>
      <c r="J40" s="3"/>
      <c r="K40" s="3"/>
      <c r="L40" s="3" t="e">
        <v>#DIV/0!</v>
      </c>
    </row>
    <row r="41" spans="1:12" x14ac:dyDescent="0.2">
      <c r="A41" s="3"/>
      <c r="B41" s="3"/>
      <c r="C41" s="3"/>
      <c r="D41" s="3"/>
      <c r="E41" s="3"/>
      <c r="F41" s="3"/>
      <c r="G41" s="3"/>
      <c r="H41" s="3">
        <v>0</v>
      </c>
      <c r="I41" s="3" t="e">
        <v>#DIV/0!</v>
      </c>
      <c r="J41" s="3"/>
      <c r="K41" s="3"/>
      <c r="L41" s="3" t="e">
        <v>#DIV/0!</v>
      </c>
    </row>
    <row r="42" spans="1:12" x14ac:dyDescent="0.2">
      <c r="A42" s="3"/>
      <c r="B42" s="3"/>
      <c r="C42" s="3"/>
      <c r="D42" s="3"/>
      <c r="E42" s="3"/>
      <c r="F42" s="3"/>
      <c r="G42" s="3"/>
      <c r="H42" s="3">
        <v>0</v>
      </c>
      <c r="I42" s="3" t="e">
        <v>#DIV/0!</v>
      </c>
      <c r="J42" s="3"/>
      <c r="K42" s="3"/>
      <c r="L42" s="3" t="e">
        <v>#DIV/0!</v>
      </c>
    </row>
    <row r="43" spans="1:12" x14ac:dyDescent="0.2">
      <c r="A43" s="3"/>
      <c r="B43" s="3"/>
      <c r="C43" s="3"/>
      <c r="D43" s="3"/>
      <c r="E43" s="3"/>
      <c r="F43" s="3"/>
      <c r="G43" s="3"/>
      <c r="H43" s="3">
        <v>0</v>
      </c>
      <c r="I43" s="3" t="e">
        <v>#DIV/0!</v>
      </c>
      <c r="J43" s="3"/>
      <c r="K43" s="3"/>
      <c r="L43" s="3" t="e">
        <v>#DIV/0!</v>
      </c>
    </row>
    <row r="44" spans="1:12" x14ac:dyDescent="0.2">
      <c r="A44" s="3"/>
      <c r="B44" s="3"/>
      <c r="C44" s="3"/>
      <c r="D44" s="3"/>
      <c r="E44" s="3"/>
      <c r="F44" s="3"/>
      <c r="G44" s="3"/>
      <c r="H44" s="3">
        <v>0</v>
      </c>
      <c r="I44" s="3" t="e">
        <v>#DIV/0!</v>
      </c>
      <c r="J44" s="3"/>
      <c r="K44" s="3"/>
      <c r="L44" s="3" t="e">
        <v>#DIV/0!</v>
      </c>
    </row>
    <row r="45" spans="1:12" x14ac:dyDescent="0.2">
      <c r="A45" s="3"/>
      <c r="B45" s="3"/>
      <c r="C45" s="3"/>
      <c r="D45" s="3"/>
      <c r="E45" s="3"/>
      <c r="F45" s="3"/>
      <c r="G45" s="3"/>
      <c r="H45" s="3">
        <v>0</v>
      </c>
      <c r="I45" s="3" t="e">
        <v>#DIV/0!</v>
      </c>
      <c r="J45" s="3"/>
      <c r="K45" s="3"/>
      <c r="L45" s="3" t="e">
        <v>#DIV/0!</v>
      </c>
    </row>
    <row r="46" spans="1:12" x14ac:dyDescent="0.2">
      <c r="A46" s="3"/>
      <c r="B46" s="3"/>
      <c r="C46" s="3"/>
      <c r="D46" s="3"/>
      <c r="E46" s="3"/>
      <c r="F46" s="3"/>
      <c r="G46" s="3"/>
      <c r="H46" s="3">
        <v>0</v>
      </c>
      <c r="I46" s="3" t="e">
        <v>#DIV/0!</v>
      </c>
      <c r="J46" s="3"/>
      <c r="K46" s="3"/>
      <c r="L46" s="3" t="e">
        <v>#DIV/0!</v>
      </c>
    </row>
    <row r="47" spans="1:12" x14ac:dyDescent="0.2">
      <c r="A47" s="3"/>
      <c r="B47" s="3"/>
      <c r="C47" s="3"/>
      <c r="D47" s="3"/>
      <c r="E47" s="3"/>
      <c r="F47" s="3"/>
      <c r="G47" s="3"/>
      <c r="H47" s="3">
        <v>0</v>
      </c>
      <c r="I47" s="3" t="e">
        <v>#DIV/0!</v>
      </c>
      <c r="J47" s="3"/>
      <c r="K47" s="3"/>
      <c r="L47" s="3" t="e">
        <v>#DIV/0!</v>
      </c>
    </row>
    <row r="48" spans="1:12" x14ac:dyDescent="0.2">
      <c r="A48" s="3"/>
      <c r="B48" s="3"/>
      <c r="C48" s="3"/>
      <c r="D48" s="3"/>
      <c r="E48" s="3"/>
      <c r="F48" s="3"/>
      <c r="G48" s="3"/>
      <c r="H48" s="3">
        <v>0</v>
      </c>
      <c r="I48" s="3" t="e">
        <v>#DIV/0!</v>
      </c>
      <c r="J48" s="3"/>
      <c r="K48" s="3"/>
      <c r="L48" s="3" t="e">
        <v>#DIV/0!</v>
      </c>
    </row>
    <row r="49" spans="1:12" x14ac:dyDescent="0.2">
      <c r="A49" s="3"/>
      <c r="B49" s="3"/>
      <c r="C49" s="3"/>
      <c r="D49" s="3"/>
      <c r="E49" s="3"/>
      <c r="F49" s="3"/>
      <c r="G49" s="3"/>
      <c r="H49" s="3">
        <v>0</v>
      </c>
      <c r="I49" s="3" t="e">
        <v>#DIV/0!</v>
      </c>
      <c r="J49" s="3"/>
      <c r="K49" s="3"/>
      <c r="L49" s="3" t="e">
        <v>#DIV/0!</v>
      </c>
    </row>
    <row r="50" spans="1:12" x14ac:dyDescent="0.2">
      <c r="A50" s="3"/>
      <c r="B50" s="3"/>
      <c r="C50" s="3"/>
      <c r="D50" s="3"/>
      <c r="E50" s="3"/>
      <c r="F50" s="3"/>
      <c r="G50" s="3"/>
      <c r="H50" s="3">
        <v>0</v>
      </c>
      <c r="I50" s="3" t="e">
        <v>#DIV/0!</v>
      </c>
      <c r="J50" s="3"/>
      <c r="K50" s="3"/>
      <c r="L50" s="3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2521-86F6-904B-99EC-CF978CDA2DFE}">
  <dimension ref="A1:L50"/>
  <sheetViews>
    <sheetView workbookViewId="0">
      <selection activeCell="A3" sqref="A3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2" t="s">
        <v>13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">
      <c r="A3" s="3"/>
      <c r="B3" s="3"/>
      <c r="C3" s="3"/>
      <c r="D3" s="3"/>
      <c r="E3" s="3"/>
      <c r="F3" s="3"/>
      <c r="G3" s="3"/>
      <c r="H3" s="3">
        <v>0</v>
      </c>
      <c r="I3" s="3" t="e">
        <v>#DIV/0!</v>
      </c>
      <c r="J3" s="3"/>
      <c r="K3" s="3"/>
      <c r="L3" s="3" t="e">
        <v>#DIV/0!</v>
      </c>
    </row>
    <row r="4" spans="1:12" x14ac:dyDescent="0.2">
      <c r="A4" s="3"/>
      <c r="B4" s="3"/>
      <c r="C4" s="3"/>
      <c r="D4" s="3"/>
      <c r="E4" s="3"/>
      <c r="F4" s="3"/>
      <c r="G4" s="3"/>
      <c r="H4" s="3">
        <v>0</v>
      </c>
      <c r="I4" s="3" t="e">
        <v>#DIV/0!</v>
      </c>
      <c r="J4" s="3"/>
      <c r="K4" s="3"/>
      <c r="L4" s="3" t="e">
        <v>#DIV/0!</v>
      </c>
    </row>
    <row r="5" spans="1:12" x14ac:dyDescent="0.2">
      <c r="A5" s="3"/>
      <c r="B5" s="3"/>
      <c r="C5" s="3"/>
      <c r="D5" s="3"/>
      <c r="E5" s="3"/>
      <c r="F5" s="3"/>
      <c r="G5" s="3"/>
      <c r="H5" s="3">
        <v>0</v>
      </c>
      <c r="I5" s="3" t="e">
        <v>#DIV/0!</v>
      </c>
      <c r="J5" s="3"/>
      <c r="K5" s="3"/>
      <c r="L5" s="3" t="e">
        <v>#DIV/0!</v>
      </c>
    </row>
    <row r="6" spans="1:12" x14ac:dyDescent="0.2">
      <c r="A6" s="3"/>
      <c r="B6" s="3"/>
      <c r="C6" s="3"/>
      <c r="D6" s="3"/>
      <c r="E6" s="3"/>
      <c r="F6" s="3"/>
      <c r="G6" s="3"/>
      <c r="H6" s="3">
        <v>0</v>
      </c>
      <c r="I6" s="3" t="e">
        <v>#DIV/0!</v>
      </c>
      <c r="J6" s="3"/>
      <c r="K6" s="3"/>
      <c r="L6" s="3" t="e">
        <v>#DIV/0!</v>
      </c>
    </row>
    <row r="7" spans="1:12" x14ac:dyDescent="0.2">
      <c r="A7" s="3"/>
      <c r="B7" s="3"/>
      <c r="C7" s="3"/>
      <c r="D7" s="3"/>
      <c r="E7" s="3"/>
      <c r="F7" s="3"/>
      <c r="G7" s="3"/>
      <c r="H7" s="3">
        <v>0</v>
      </c>
      <c r="I7" s="3" t="e">
        <v>#DIV/0!</v>
      </c>
      <c r="J7" s="3"/>
      <c r="K7" s="3"/>
      <c r="L7" s="3" t="e">
        <v>#DIV/0!</v>
      </c>
    </row>
    <row r="8" spans="1:12" x14ac:dyDescent="0.2">
      <c r="A8" s="3"/>
      <c r="B8" s="3"/>
      <c r="C8" s="3"/>
      <c r="D8" s="3"/>
      <c r="E8" s="3"/>
      <c r="F8" s="3"/>
      <c r="G8" s="3"/>
      <c r="H8" s="3">
        <v>0</v>
      </c>
      <c r="I8" s="3" t="e">
        <v>#DIV/0!</v>
      </c>
      <c r="J8" s="3"/>
      <c r="K8" s="3"/>
      <c r="L8" s="3" t="e">
        <v>#DIV/0!</v>
      </c>
    </row>
    <row r="9" spans="1:12" x14ac:dyDescent="0.2">
      <c r="A9" s="3"/>
      <c r="B9" s="3"/>
      <c r="C9" s="3"/>
      <c r="D9" s="3"/>
      <c r="E9" s="3"/>
      <c r="F9" s="3"/>
      <c r="G9" s="3"/>
      <c r="H9" s="3">
        <v>0</v>
      </c>
      <c r="I9" s="3" t="e">
        <v>#DIV/0!</v>
      </c>
      <c r="J9" s="3"/>
      <c r="K9" s="3"/>
      <c r="L9" s="3" t="e">
        <v>#DIV/0!</v>
      </c>
    </row>
    <row r="10" spans="1:12" x14ac:dyDescent="0.2">
      <c r="A10" s="3"/>
      <c r="B10" s="3"/>
      <c r="C10" s="3"/>
      <c r="D10" s="3"/>
      <c r="E10" s="3"/>
      <c r="F10" s="3"/>
      <c r="G10" s="3"/>
      <c r="H10" s="3">
        <v>0</v>
      </c>
      <c r="I10" s="3" t="e">
        <v>#DIV/0!</v>
      </c>
      <c r="J10" s="3"/>
      <c r="K10" s="3"/>
      <c r="L10" s="3" t="e">
        <v>#DIV/0!</v>
      </c>
    </row>
    <row r="11" spans="1:12" x14ac:dyDescent="0.2">
      <c r="A11" s="3"/>
      <c r="B11" s="3"/>
      <c r="C11" s="3"/>
      <c r="D11" s="3"/>
      <c r="E11" s="3"/>
      <c r="F11" s="3"/>
      <c r="G11" s="3"/>
      <c r="H11" s="3">
        <v>0</v>
      </c>
      <c r="I11" s="3" t="e">
        <v>#DIV/0!</v>
      </c>
      <c r="J11" s="3"/>
      <c r="K11" s="3"/>
      <c r="L11" s="3" t="e">
        <v>#DIV/0!</v>
      </c>
    </row>
    <row r="12" spans="1:12" x14ac:dyDescent="0.2">
      <c r="A12" s="3"/>
      <c r="B12" s="3"/>
      <c r="C12" s="3"/>
      <c r="D12" s="3"/>
      <c r="E12" s="3"/>
      <c r="F12" s="3"/>
      <c r="G12" s="3"/>
      <c r="H12" s="3">
        <v>0</v>
      </c>
      <c r="I12" s="3" t="e">
        <v>#DIV/0!</v>
      </c>
      <c r="J12" s="3"/>
      <c r="K12" s="3"/>
      <c r="L12" s="3" t="e">
        <v>#DIV/0!</v>
      </c>
    </row>
    <row r="13" spans="1:12" x14ac:dyDescent="0.2">
      <c r="A13" s="3"/>
      <c r="B13" s="3"/>
      <c r="C13" s="3"/>
      <c r="D13" s="3"/>
      <c r="E13" s="3"/>
      <c r="F13" s="3"/>
      <c r="G13" s="3"/>
      <c r="H13" s="3">
        <v>0</v>
      </c>
      <c r="I13" s="3" t="e">
        <v>#DIV/0!</v>
      </c>
      <c r="J13" s="3"/>
      <c r="K13" s="3"/>
      <c r="L13" s="3" t="e">
        <v>#DIV/0!</v>
      </c>
    </row>
    <row r="14" spans="1:12" x14ac:dyDescent="0.2">
      <c r="A14" s="3"/>
      <c r="B14" s="3"/>
      <c r="C14" s="3"/>
      <c r="D14" s="3"/>
      <c r="E14" s="3"/>
      <c r="F14" s="3"/>
      <c r="G14" s="3"/>
      <c r="H14" s="3">
        <v>0</v>
      </c>
      <c r="I14" s="3" t="e">
        <v>#DIV/0!</v>
      </c>
      <c r="J14" s="3"/>
      <c r="K14" s="3"/>
      <c r="L14" s="3" t="e">
        <v>#DIV/0!</v>
      </c>
    </row>
    <row r="15" spans="1:12" x14ac:dyDescent="0.2">
      <c r="A15" s="3"/>
      <c r="B15" s="3"/>
      <c r="C15" s="3"/>
      <c r="D15" s="3"/>
      <c r="E15" s="3"/>
      <c r="F15" s="3"/>
      <c r="G15" s="3"/>
      <c r="H15" s="3">
        <v>0</v>
      </c>
      <c r="I15" s="3" t="e">
        <v>#DIV/0!</v>
      </c>
      <c r="J15" s="3"/>
      <c r="K15" s="3"/>
      <c r="L15" s="3" t="e">
        <v>#DIV/0!</v>
      </c>
    </row>
    <row r="16" spans="1:12" x14ac:dyDescent="0.2">
      <c r="A16" s="3"/>
      <c r="B16" s="3"/>
      <c r="C16" s="3"/>
      <c r="D16" s="3"/>
      <c r="E16" s="3"/>
      <c r="F16" s="3"/>
      <c r="G16" s="3"/>
      <c r="H16" s="3">
        <v>0</v>
      </c>
      <c r="I16" s="3" t="e">
        <v>#DIV/0!</v>
      </c>
      <c r="J16" s="3"/>
      <c r="K16" s="3"/>
      <c r="L16" s="3" t="e">
        <v>#DIV/0!</v>
      </c>
    </row>
    <row r="17" spans="1:12" x14ac:dyDescent="0.2">
      <c r="A17" s="3"/>
      <c r="B17" s="3"/>
      <c r="C17" s="3"/>
      <c r="D17" s="3"/>
      <c r="E17" s="3"/>
      <c r="F17" s="3"/>
      <c r="G17" s="3"/>
      <c r="H17" s="3">
        <v>0</v>
      </c>
      <c r="I17" s="3" t="e">
        <v>#DIV/0!</v>
      </c>
      <c r="J17" s="3"/>
      <c r="K17" s="3"/>
      <c r="L17" s="3" t="e">
        <v>#DIV/0!</v>
      </c>
    </row>
    <row r="18" spans="1:12" x14ac:dyDescent="0.2">
      <c r="A18" s="3"/>
      <c r="B18" s="3"/>
      <c r="C18" s="3"/>
      <c r="D18" s="3"/>
      <c r="E18" s="3"/>
      <c r="F18" s="3"/>
      <c r="G18" s="3"/>
      <c r="H18" s="3">
        <v>0</v>
      </c>
      <c r="I18" s="3" t="e">
        <v>#DIV/0!</v>
      </c>
      <c r="J18" s="3"/>
      <c r="K18" s="3"/>
      <c r="L18" s="3" t="e">
        <v>#DIV/0!</v>
      </c>
    </row>
    <row r="19" spans="1:12" x14ac:dyDescent="0.2">
      <c r="A19" s="3"/>
      <c r="B19" s="3"/>
      <c r="C19" s="3"/>
      <c r="D19" s="3"/>
      <c r="E19" s="3"/>
      <c r="F19" s="3"/>
      <c r="G19" s="3"/>
      <c r="H19" s="3">
        <v>0</v>
      </c>
      <c r="I19" s="3" t="e">
        <v>#DIV/0!</v>
      </c>
      <c r="J19" s="3"/>
      <c r="K19" s="3"/>
      <c r="L19" s="3" t="e">
        <v>#DIV/0!</v>
      </c>
    </row>
    <row r="20" spans="1:12" x14ac:dyDescent="0.2">
      <c r="A20" s="3"/>
      <c r="B20" s="3"/>
      <c r="C20" s="3"/>
      <c r="D20" s="3"/>
      <c r="E20" s="3"/>
      <c r="F20" s="3"/>
      <c r="G20" s="3"/>
      <c r="H20" s="3">
        <v>0</v>
      </c>
      <c r="I20" s="3" t="e">
        <v>#DIV/0!</v>
      </c>
      <c r="J20" s="3"/>
      <c r="K20" s="3"/>
      <c r="L20" s="3" t="e">
        <v>#DIV/0!</v>
      </c>
    </row>
    <row r="21" spans="1:12" x14ac:dyDescent="0.2">
      <c r="A21" s="3"/>
      <c r="B21" s="3"/>
      <c r="C21" s="3"/>
      <c r="D21" s="3"/>
      <c r="E21" s="3"/>
      <c r="F21" s="3"/>
      <c r="G21" s="3"/>
      <c r="H21" s="3">
        <v>0</v>
      </c>
      <c r="I21" s="3" t="e">
        <v>#DIV/0!</v>
      </c>
      <c r="J21" s="3"/>
      <c r="K21" s="3"/>
      <c r="L21" s="3" t="e">
        <v>#DIV/0!</v>
      </c>
    </row>
    <row r="22" spans="1:12" x14ac:dyDescent="0.2">
      <c r="A22" s="3"/>
      <c r="B22" s="3"/>
      <c r="C22" s="3"/>
      <c r="D22" s="3"/>
      <c r="E22" s="3"/>
      <c r="F22" s="3"/>
      <c r="G22" s="3"/>
      <c r="H22" s="3">
        <v>0</v>
      </c>
      <c r="I22" s="3" t="e">
        <v>#DIV/0!</v>
      </c>
      <c r="J22" s="3"/>
      <c r="K22" s="3"/>
      <c r="L22" s="3" t="e">
        <v>#DIV/0!</v>
      </c>
    </row>
    <row r="23" spans="1:12" x14ac:dyDescent="0.2">
      <c r="A23" s="3"/>
      <c r="B23" s="3"/>
      <c r="C23" s="3"/>
      <c r="D23" s="3"/>
      <c r="E23" s="3"/>
      <c r="F23" s="3"/>
      <c r="G23" s="3"/>
      <c r="H23" s="3">
        <v>0</v>
      </c>
      <c r="I23" s="3" t="e">
        <v>#DIV/0!</v>
      </c>
      <c r="J23" s="3"/>
      <c r="K23" s="3"/>
      <c r="L23" s="3" t="e">
        <v>#DIV/0!</v>
      </c>
    </row>
    <row r="24" spans="1:12" x14ac:dyDescent="0.2">
      <c r="A24" s="3"/>
      <c r="B24" s="3"/>
      <c r="C24" s="3"/>
      <c r="D24" s="3"/>
      <c r="E24" s="3"/>
      <c r="F24" s="3"/>
      <c r="G24" s="3"/>
      <c r="H24" s="3">
        <v>0</v>
      </c>
      <c r="I24" s="3" t="e">
        <v>#DIV/0!</v>
      </c>
      <c r="J24" s="3"/>
      <c r="K24" s="3"/>
      <c r="L24" s="3" t="e">
        <v>#DIV/0!</v>
      </c>
    </row>
    <row r="25" spans="1:12" x14ac:dyDescent="0.2">
      <c r="A25" s="3"/>
      <c r="B25" s="3"/>
      <c r="C25" s="3"/>
      <c r="D25" s="3"/>
      <c r="E25" s="3"/>
      <c r="F25" s="3"/>
      <c r="G25" s="3"/>
      <c r="H25" s="3">
        <v>0</v>
      </c>
      <c r="I25" s="3" t="e">
        <v>#DIV/0!</v>
      </c>
      <c r="J25" s="3"/>
      <c r="K25" s="3"/>
      <c r="L25" s="3" t="e">
        <v>#DIV/0!</v>
      </c>
    </row>
    <row r="26" spans="1:12" x14ac:dyDescent="0.2">
      <c r="A26" s="3"/>
      <c r="B26" s="3"/>
      <c r="C26" s="3"/>
      <c r="D26" s="3"/>
      <c r="E26" s="3"/>
      <c r="F26" s="3"/>
      <c r="G26" s="3"/>
      <c r="H26" s="3">
        <v>0</v>
      </c>
      <c r="I26" s="3" t="e">
        <v>#DIV/0!</v>
      </c>
      <c r="J26" s="3"/>
      <c r="K26" s="3"/>
      <c r="L26" s="3" t="e">
        <v>#DIV/0!</v>
      </c>
    </row>
    <row r="27" spans="1:12" x14ac:dyDescent="0.2">
      <c r="A27" s="3"/>
      <c r="B27" s="3"/>
      <c r="C27" s="3"/>
      <c r="D27" s="3"/>
      <c r="E27" s="3"/>
      <c r="F27" s="3"/>
      <c r="G27" s="3"/>
      <c r="H27" s="3">
        <v>0</v>
      </c>
      <c r="I27" s="3" t="e">
        <v>#DIV/0!</v>
      </c>
      <c r="J27" s="3"/>
      <c r="K27" s="3"/>
      <c r="L27" s="3" t="e">
        <v>#DIV/0!</v>
      </c>
    </row>
    <row r="28" spans="1:12" x14ac:dyDescent="0.2">
      <c r="A28" s="3"/>
      <c r="B28" s="3"/>
      <c r="C28" s="3"/>
      <c r="D28" s="3"/>
      <c r="E28" s="3"/>
      <c r="F28" s="3"/>
      <c r="G28" s="3"/>
      <c r="H28" s="3">
        <v>0</v>
      </c>
      <c r="I28" s="3" t="e">
        <v>#DIV/0!</v>
      </c>
      <c r="J28" s="3"/>
      <c r="K28" s="3"/>
      <c r="L28" s="3" t="e">
        <v>#DIV/0!</v>
      </c>
    </row>
    <row r="29" spans="1:12" x14ac:dyDescent="0.2">
      <c r="A29" s="3"/>
      <c r="B29" s="3"/>
      <c r="C29" s="3"/>
      <c r="D29" s="3"/>
      <c r="E29" s="3"/>
      <c r="F29" s="3"/>
      <c r="G29" s="3"/>
      <c r="H29" s="3">
        <v>0</v>
      </c>
      <c r="I29" s="3" t="e">
        <v>#DIV/0!</v>
      </c>
      <c r="J29" s="3"/>
      <c r="K29" s="3"/>
      <c r="L29" s="3" t="e">
        <v>#DIV/0!</v>
      </c>
    </row>
    <row r="30" spans="1:12" x14ac:dyDescent="0.2">
      <c r="A30" s="3"/>
      <c r="B30" s="3"/>
      <c r="C30" s="3"/>
      <c r="D30" s="3"/>
      <c r="E30" s="3"/>
      <c r="F30" s="3"/>
      <c r="G30" s="3"/>
      <c r="H30" s="3">
        <v>0</v>
      </c>
      <c r="I30" s="3" t="e">
        <v>#DIV/0!</v>
      </c>
      <c r="J30" s="3"/>
      <c r="K30" s="3"/>
      <c r="L30" s="3" t="e">
        <v>#DIV/0!</v>
      </c>
    </row>
    <row r="31" spans="1:12" x14ac:dyDescent="0.2">
      <c r="A31" s="3"/>
      <c r="B31" s="3"/>
      <c r="C31" s="3"/>
      <c r="D31" s="3"/>
      <c r="E31" s="3"/>
      <c r="F31" s="3"/>
      <c r="G31" s="3"/>
      <c r="H31" s="3">
        <v>0</v>
      </c>
      <c r="I31" s="3" t="e">
        <v>#DIV/0!</v>
      </c>
      <c r="J31" s="3"/>
      <c r="K31" s="3"/>
      <c r="L31" s="3" t="e">
        <v>#DIV/0!</v>
      </c>
    </row>
    <row r="32" spans="1:12" x14ac:dyDescent="0.2">
      <c r="A32" s="3"/>
      <c r="B32" s="3"/>
      <c r="C32" s="3"/>
      <c r="D32" s="3"/>
      <c r="E32" s="3"/>
      <c r="F32" s="3"/>
      <c r="G32" s="3"/>
      <c r="H32" s="3">
        <v>0</v>
      </c>
      <c r="I32" s="3" t="e">
        <v>#DIV/0!</v>
      </c>
      <c r="J32" s="3"/>
      <c r="K32" s="3"/>
      <c r="L32" s="3" t="e">
        <v>#DIV/0!</v>
      </c>
    </row>
    <row r="33" spans="1:12" x14ac:dyDescent="0.2">
      <c r="A33" s="3"/>
      <c r="B33" s="3"/>
      <c r="C33" s="3"/>
      <c r="D33" s="3"/>
      <c r="E33" s="3"/>
      <c r="F33" s="3"/>
      <c r="G33" s="3"/>
      <c r="H33" s="3">
        <v>0</v>
      </c>
      <c r="I33" s="3" t="e">
        <v>#DIV/0!</v>
      </c>
      <c r="J33" s="3"/>
      <c r="K33" s="3"/>
      <c r="L33" s="3" t="e">
        <v>#DIV/0!</v>
      </c>
    </row>
    <row r="34" spans="1:12" x14ac:dyDescent="0.2">
      <c r="A34" s="3"/>
      <c r="B34" s="3"/>
      <c r="C34" s="3"/>
      <c r="D34" s="3"/>
      <c r="E34" s="3"/>
      <c r="F34" s="3"/>
      <c r="G34" s="3"/>
      <c r="H34" s="3">
        <v>0</v>
      </c>
      <c r="I34" s="3" t="e">
        <v>#DIV/0!</v>
      </c>
      <c r="J34" s="3"/>
      <c r="K34" s="3"/>
      <c r="L34" s="3" t="e">
        <v>#DIV/0!</v>
      </c>
    </row>
    <row r="35" spans="1:12" x14ac:dyDescent="0.2">
      <c r="A35" s="3"/>
      <c r="B35" s="3"/>
      <c r="C35" s="3"/>
      <c r="D35" s="3"/>
      <c r="E35" s="3"/>
      <c r="F35" s="3"/>
      <c r="G35" s="3"/>
      <c r="H35" s="3">
        <v>0</v>
      </c>
      <c r="I35" s="3" t="e">
        <v>#DIV/0!</v>
      </c>
      <c r="J35" s="3"/>
      <c r="K35" s="3"/>
      <c r="L35" s="3" t="e">
        <v>#DIV/0!</v>
      </c>
    </row>
    <row r="36" spans="1:12" x14ac:dyDescent="0.2">
      <c r="A36" s="3"/>
      <c r="B36" s="3"/>
      <c r="C36" s="3"/>
      <c r="D36" s="3"/>
      <c r="E36" s="3"/>
      <c r="F36" s="3"/>
      <c r="G36" s="3"/>
      <c r="H36" s="3">
        <v>0</v>
      </c>
      <c r="I36" s="3" t="e">
        <v>#DIV/0!</v>
      </c>
      <c r="J36" s="3"/>
      <c r="K36" s="3"/>
      <c r="L36" s="3" t="e">
        <v>#DIV/0!</v>
      </c>
    </row>
    <row r="37" spans="1:12" x14ac:dyDescent="0.2">
      <c r="A37" s="3"/>
      <c r="B37" s="3"/>
      <c r="C37" s="3"/>
      <c r="D37" s="3"/>
      <c r="E37" s="3"/>
      <c r="F37" s="3"/>
      <c r="G37" s="3"/>
      <c r="H37" s="3">
        <v>0</v>
      </c>
      <c r="I37" s="3" t="e">
        <v>#DIV/0!</v>
      </c>
      <c r="J37" s="3"/>
      <c r="K37" s="3"/>
      <c r="L37" s="3" t="e">
        <v>#DIV/0!</v>
      </c>
    </row>
    <row r="38" spans="1:12" x14ac:dyDescent="0.2">
      <c r="A38" s="3"/>
      <c r="B38" s="3"/>
      <c r="C38" s="3"/>
      <c r="D38" s="3"/>
      <c r="E38" s="3"/>
      <c r="F38" s="3"/>
      <c r="G38" s="3"/>
      <c r="H38" s="3">
        <v>0</v>
      </c>
      <c r="I38" s="3" t="e">
        <v>#DIV/0!</v>
      </c>
      <c r="J38" s="3"/>
      <c r="K38" s="3"/>
      <c r="L38" s="3" t="e">
        <v>#DIV/0!</v>
      </c>
    </row>
    <row r="39" spans="1:12" x14ac:dyDescent="0.2">
      <c r="A39" s="3"/>
      <c r="B39" s="3"/>
      <c r="C39" s="3"/>
      <c r="D39" s="3"/>
      <c r="E39" s="3"/>
      <c r="F39" s="3"/>
      <c r="G39" s="3"/>
      <c r="H39" s="3">
        <v>0</v>
      </c>
      <c r="I39" s="3" t="e">
        <v>#DIV/0!</v>
      </c>
      <c r="J39" s="3"/>
      <c r="K39" s="3"/>
      <c r="L39" s="3" t="e">
        <v>#DIV/0!</v>
      </c>
    </row>
    <row r="40" spans="1:12" x14ac:dyDescent="0.2">
      <c r="A40" s="3"/>
      <c r="B40" s="3"/>
      <c r="C40" s="3"/>
      <c r="D40" s="3"/>
      <c r="E40" s="3"/>
      <c r="F40" s="3"/>
      <c r="G40" s="3"/>
      <c r="H40" s="3">
        <v>0</v>
      </c>
      <c r="I40" s="3" t="e">
        <v>#DIV/0!</v>
      </c>
      <c r="J40" s="3"/>
      <c r="K40" s="3"/>
      <c r="L40" s="3" t="e">
        <v>#DIV/0!</v>
      </c>
    </row>
    <row r="41" spans="1:12" x14ac:dyDescent="0.2">
      <c r="A41" s="3"/>
      <c r="B41" s="3"/>
      <c r="C41" s="3"/>
      <c r="D41" s="3"/>
      <c r="E41" s="3"/>
      <c r="F41" s="3"/>
      <c r="G41" s="3"/>
      <c r="H41" s="3">
        <v>0</v>
      </c>
      <c r="I41" s="3" t="e">
        <v>#DIV/0!</v>
      </c>
      <c r="J41" s="3"/>
      <c r="K41" s="3"/>
      <c r="L41" s="3" t="e">
        <v>#DIV/0!</v>
      </c>
    </row>
    <row r="42" spans="1:12" x14ac:dyDescent="0.2">
      <c r="A42" s="3"/>
      <c r="B42" s="3"/>
      <c r="C42" s="3"/>
      <c r="D42" s="3"/>
      <c r="E42" s="3"/>
      <c r="F42" s="3"/>
      <c r="G42" s="3"/>
      <c r="H42" s="3">
        <v>0</v>
      </c>
      <c r="I42" s="3" t="e">
        <v>#DIV/0!</v>
      </c>
      <c r="J42" s="3"/>
      <c r="K42" s="3"/>
      <c r="L42" s="3" t="e">
        <v>#DIV/0!</v>
      </c>
    </row>
    <row r="43" spans="1:12" x14ac:dyDescent="0.2">
      <c r="A43" s="3"/>
      <c r="B43" s="3"/>
      <c r="C43" s="3"/>
      <c r="D43" s="3"/>
      <c r="E43" s="3"/>
      <c r="F43" s="3"/>
      <c r="G43" s="3"/>
      <c r="H43" s="3">
        <v>0</v>
      </c>
      <c r="I43" s="3" t="e">
        <v>#DIV/0!</v>
      </c>
      <c r="J43" s="3"/>
      <c r="K43" s="3"/>
      <c r="L43" s="3" t="e">
        <v>#DIV/0!</v>
      </c>
    </row>
    <row r="44" spans="1:12" x14ac:dyDescent="0.2">
      <c r="A44" s="3"/>
      <c r="B44" s="3"/>
      <c r="C44" s="3"/>
      <c r="D44" s="3"/>
      <c r="E44" s="3"/>
      <c r="F44" s="3"/>
      <c r="G44" s="3"/>
      <c r="H44" s="3">
        <v>0</v>
      </c>
      <c r="I44" s="3" t="e">
        <v>#DIV/0!</v>
      </c>
      <c r="J44" s="3"/>
      <c r="K44" s="3"/>
      <c r="L44" s="3" t="e">
        <v>#DIV/0!</v>
      </c>
    </row>
    <row r="45" spans="1:12" x14ac:dyDescent="0.2">
      <c r="A45" s="3"/>
      <c r="B45" s="3"/>
      <c r="C45" s="3"/>
      <c r="D45" s="3"/>
      <c r="E45" s="3"/>
      <c r="F45" s="3"/>
      <c r="G45" s="3"/>
      <c r="H45" s="3">
        <v>0</v>
      </c>
      <c r="I45" s="3" t="e">
        <v>#DIV/0!</v>
      </c>
      <c r="J45" s="3"/>
      <c r="K45" s="3"/>
      <c r="L45" s="3" t="e">
        <v>#DIV/0!</v>
      </c>
    </row>
    <row r="46" spans="1:12" x14ac:dyDescent="0.2">
      <c r="A46" s="3"/>
      <c r="B46" s="3"/>
      <c r="C46" s="3"/>
      <c r="D46" s="3"/>
      <c r="E46" s="3"/>
      <c r="F46" s="3"/>
      <c r="G46" s="3"/>
      <c r="H46" s="3">
        <v>0</v>
      </c>
      <c r="I46" s="3" t="e">
        <v>#DIV/0!</v>
      </c>
      <c r="J46" s="3"/>
      <c r="K46" s="3"/>
      <c r="L46" s="3" t="e">
        <v>#DIV/0!</v>
      </c>
    </row>
    <row r="47" spans="1:12" x14ac:dyDescent="0.2">
      <c r="A47" s="3"/>
      <c r="B47" s="3"/>
      <c r="C47" s="3"/>
      <c r="D47" s="3"/>
      <c r="E47" s="3"/>
      <c r="F47" s="3"/>
      <c r="G47" s="3"/>
      <c r="H47" s="3">
        <v>0</v>
      </c>
      <c r="I47" s="3" t="e">
        <v>#DIV/0!</v>
      </c>
      <c r="J47" s="3"/>
      <c r="K47" s="3"/>
      <c r="L47" s="3" t="e">
        <v>#DIV/0!</v>
      </c>
    </row>
    <row r="48" spans="1:12" x14ac:dyDescent="0.2">
      <c r="A48" s="3"/>
      <c r="B48" s="3"/>
      <c r="C48" s="3"/>
      <c r="D48" s="3"/>
      <c r="E48" s="3"/>
      <c r="F48" s="3"/>
      <c r="G48" s="3"/>
      <c r="H48" s="3">
        <v>0</v>
      </c>
      <c r="I48" s="3" t="e">
        <v>#DIV/0!</v>
      </c>
      <c r="J48" s="3"/>
      <c r="K48" s="3"/>
      <c r="L48" s="3" t="e">
        <v>#DIV/0!</v>
      </c>
    </row>
    <row r="49" spans="1:12" x14ac:dyDescent="0.2">
      <c r="A49" s="3"/>
      <c r="B49" s="3"/>
      <c r="C49" s="3"/>
      <c r="D49" s="3"/>
      <c r="E49" s="3"/>
      <c r="F49" s="3"/>
      <c r="G49" s="3"/>
      <c r="H49" s="3">
        <v>0</v>
      </c>
      <c r="I49" s="3" t="e">
        <v>#DIV/0!</v>
      </c>
      <c r="J49" s="3"/>
      <c r="K49" s="3"/>
      <c r="L49" s="3" t="e">
        <v>#DIV/0!</v>
      </c>
    </row>
    <row r="50" spans="1:12" x14ac:dyDescent="0.2">
      <c r="A50" s="3"/>
      <c r="B50" s="3"/>
      <c r="C50" s="3"/>
      <c r="D50" s="3"/>
      <c r="E50" s="3"/>
      <c r="F50" s="3"/>
      <c r="G50" s="3"/>
      <c r="H50" s="3">
        <v>0</v>
      </c>
      <c r="I50" s="3" t="e">
        <v>#DIV/0!</v>
      </c>
      <c r="J50" s="3"/>
      <c r="K50" s="3"/>
      <c r="L50" s="3" t="e"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CDD0-8028-7144-83F8-C9E6DDE05B3A}">
  <dimension ref="A1:L98"/>
  <sheetViews>
    <sheetView tabSelected="1" zoomScale="75" workbookViewId="0">
      <selection activeCell="C35" sqref="C35"/>
    </sheetView>
  </sheetViews>
  <sheetFormatPr baseColWidth="10" defaultRowHeight="16" x14ac:dyDescent="0.2"/>
  <cols>
    <col min="2" max="2" width="41.6640625" customWidth="1"/>
    <col min="3" max="5" width="13.33203125" customWidth="1"/>
    <col min="6" max="6" width="18.33203125" customWidth="1"/>
    <col min="7" max="7" width="13.33203125" customWidth="1"/>
  </cols>
  <sheetData>
    <row r="1" spans="1:12" ht="34" x14ac:dyDescent="0.4">
      <c r="A1" s="2" t="s">
        <v>12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11</v>
      </c>
      <c r="H2" s="3"/>
      <c r="I2" s="3"/>
      <c r="J2" s="3"/>
      <c r="K2" s="3"/>
      <c r="L2" s="3"/>
    </row>
    <row r="3" spans="1:12" x14ac:dyDescent="0.2">
      <c r="A3">
        <v>1</v>
      </c>
      <c r="B3" t="s">
        <v>21</v>
      </c>
      <c r="C3">
        <v>26</v>
      </c>
      <c r="D3" s="3">
        <v>20</v>
      </c>
      <c r="E3" s="3"/>
      <c r="F3" s="3"/>
      <c r="G3" s="3">
        <f>SUM(C3:F3)</f>
        <v>46</v>
      </c>
      <c r="H3" s="3"/>
      <c r="I3" s="3"/>
      <c r="J3" s="3"/>
      <c r="K3" s="3"/>
      <c r="L3" s="3"/>
    </row>
    <row r="4" spans="1:12" x14ac:dyDescent="0.2">
      <c r="A4">
        <v>2</v>
      </c>
      <c r="B4" t="s">
        <v>38</v>
      </c>
      <c r="C4">
        <v>22.75</v>
      </c>
      <c r="D4" s="3">
        <v>20</v>
      </c>
      <c r="E4" s="3"/>
      <c r="F4" s="3"/>
      <c r="G4" s="3">
        <f>SUM(C4:F4)</f>
        <v>42.75</v>
      </c>
      <c r="H4" s="3"/>
      <c r="I4" s="3"/>
      <c r="J4" s="3"/>
      <c r="K4" s="3"/>
      <c r="L4" s="3"/>
    </row>
    <row r="5" spans="1:12" x14ac:dyDescent="0.2">
      <c r="A5">
        <v>3</v>
      </c>
      <c r="B5" t="s">
        <v>181</v>
      </c>
      <c r="C5">
        <v>16</v>
      </c>
      <c r="D5" s="3">
        <v>24.33</v>
      </c>
      <c r="E5" s="3"/>
      <c r="F5" s="3"/>
      <c r="G5" s="3">
        <f>SUM(C5:F5)</f>
        <v>40.33</v>
      </c>
      <c r="H5" s="3"/>
      <c r="I5" s="3"/>
      <c r="J5" s="3"/>
      <c r="K5" s="3"/>
      <c r="L5" s="3"/>
    </row>
    <row r="6" spans="1:12" x14ac:dyDescent="0.2">
      <c r="A6">
        <v>4</v>
      </c>
      <c r="B6" t="s">
        <v>179</v>
      </c>
      <c r="C6">
        <v>17.5</v>
      </c>
      <c r="D6" s="3">
        <v>15</v>
      </c>
      <c r="E6" s="3"/>
      <c r="F6" s="3"/>
      <c r="G6" s="3">
        <f>SUM(C6:F6)</f>
        <v>32.5</v>
      </c>
      <c r="H6" s="3"/>
      <c r="I6" s="3"/>
      <c r="J6" s="3"/>
      <c r="K6" s="3"/>
      <c r="L6" s="3"/>
    </row>
    <row r="7" spans="1:12" x14ac:dyDescent="0.2">
      <c r="A7">
        <v>5</v>
      </c>
      <c r="B7" t="s">
        <v>178</v>
      </c>
      <c r="C7">
        <v>22</v>
      </c>
      <c r="D7" s="3">
        <v>8</v>
      </c>
      <c r="E7" s="3"/>
      <c r="F7" s="3"/>
      <c r="G7" s="3">
        <f>SUM(C7:F7)</f>
        <v>30</v>
      </c>
      <c r="H7" s="3"/>
      <c r="I7" s="3"/>
      <c r="J7" s="3"/>
      <c r="K7" s="3"/>
      <c r="L7" s="3"/>
    </row>
    <row r="8" spans="1:12" x14ac:dyDescent="0.2">
      <c r="A8">
        <v>6</v>
      </c>
      <c r="B8" t="s">
        <v>180</v>
      </c>
      <c r="C8">
        <v>19</v>
      </c>
      <c r="D8" s="3">
        <v>10</v>
      </c>
      <c r="E8" s="3"/>
      <c r="F8" s="3"/>
      <c r="G8" s="3">
        <f>SUM(C8:F8)</f>
        <v>29</v>
      </c>
      <c r="H8" s="3"/>
      <c r="I8" s="3"/>
      <c r="J8" s="3"/>
      <c r="K8" s="3"/>
      <c r="L8" s="3"/>
    </row>
    <row r="9" spans="1:12" x14ac:dyDescent="0.2">
      <c r="A9">
        <v>7</v>
      </c>
      <c r="B9" t="s">
        <v>63</v>
      </c>
      <c r="C9">
        <v>13.5</v>
      </c>
      <c r="D9" s="3">
        <v>13</v>
      </c>
      <c r="E9" s="3"/>
      <c r="F9" s="3"/>
      <c r="G9" s="3">
        <f>SUM(C9:F9)</f>
        <v>26.5</v>
      </c>
      <c r="H9" s="3"/>
      <c r="I9" s="3"/>
      <c r="J9" s="3"/>
      <c r="K9" s="3"/>
      <c r="L9" s="3"/>
    </row>
    <row r="10" spans="1:12" x14ac:dyDescent="0.2">
      <c r="A10">
        <v>8</v>
      </c>
      <c r="B10" t="s">
        <v>62</v>
      </c>
      <c r="C10">
        <v>19</v>
      </c>
      <c r="D10" s="3">
        <v>6</v>
      </c>
      <c r="E10" s="3"/>
      <c r="F10" s="3"/>
      <c r="G10" s="3">
        <f>SUM(C10:F10)</f>
        <v>25</v>
      </c>
      <c r="H10" s="3"/>
      <c r="I10" s="3"/>
      <c r="J10" s="3"/>
      <c r="K10" s="3"/>
      <c r="L10" s="3"/>
    </row>
    <row r="11" spans="1:12" x14ac:dyDescent="0.2">
      <c r="A11">
        <v>9</v>
      </c>
      <c r="B11" t="s">
        <v>70</v>
      </c>
      <c r="C11">
        <v>0</v>
      </c>
      <c r="D11" s="3">
        <v>24.5</v>
      </c>
      <c r="E11" s="3"/>
      <c r="F11" s="3"/>
      <c r="G11" s="3">
        <f>SUM(C11:F11)</f>
        <v>24.5</v>
      </c>
      <c r="H11" s="3"/>
      <c r="I11" s="3"/>
      <c r="J11" s="3"/>
      <c r="K11" s="3"/>
      <c r="L11" s="3"/>
    </row>
    <row r="12" spans="1:12" x14ac:dyDescent="0.2">
      <c r="A12">
        <v>10</v>
      </c>
      <c r="B12" t="s">
        <v>26</v>
      </c>
      <c r="C12">
        <v>17.5</v>
      </c>
      <c r="D12" s="3">
        <v>6</v>
      </c>
      <c r="E12" s="3"/>
      <c r="F12" s="3"/>
      <c r="G12" s="3">
        <f>SUM(C12:F12)</f>
        <v>23.5</v>
      </c>
      <c r="H12" s="3"/>
      <c r="I12" s="3"/>
      <c r="J12" s="3"/>
      <c r="K12" s="3"/>
      <c r="L12" s="3"/>
    </row>
    <row r="13" spans="1:12" x14ac:dyDescent="0.2">
      <c r="A13">
        <v>11</v>
      </c>
      <c r="B13" t="s">
        <v>41</v>
      </c>
      <c r="C13">
        <v>9</v>
      </c>
      <c r="D13" s="3">
        <v>13.5</v>
      </c>
      <c r="E13" s="3"/>
      <c r="F13" s="3"/>
      <c r="G13" s="3">
        <f>SUM(C13:F13)</f>
        <v>22.5</v>
      </c>
      <c r="H13" s="3"/>
      <c r="I13" s="3"/>
      <c r="J13" s="3"/>
      <c r="K13" s="3"/>
      <c r="L13" s="3"/>
    </row>
    <row r="14" spans="1:12" x14ac:dyDescent="0.2">
      <c r="A14">
        <v>11</v>
      </c>
      <c r="B14" t="s">
        <v>106</v>
      </c>
      <c r="C14">
        <v>4</v>
      </c>
      <c r="D14" s="3">
        <v>18.5</v>
      </c>
      <c r="E14" s="3"/>
      <c r="F14" s="3"/>
      <c r="G14" s="3">
        <f>SUM(C14:F14)</f>
        <v>22.5</v>
      </c>
      <c r="H14" s="3"/>
      <c r="I14" s="3"/>
      <c r="J14" s="3"/>
      <c r="K14" s="3"/>
      <c r="L14" s="3"/>
    </row>
    <row r="15" spans="1:12" x14ac:dyDescent="0.2">
      <c r="A15">
        <v>13</v>
      </c>
      <c r="B15" t="s">
        <v>68</v>
      </c>
      <c r="C15">
        <v>10</v>
      </c>
      <c r="D15" s="3">
        <v>12</v>
      </c>
      <c r="E15" s="3"/>
      <c r="F15" s="3"/>
      <c r="G15" s="3">
        <f>SUM(C15:F15)</f>
        <v>22</v>
      </c>
      <c r="H15" s="3"/>
      <c r="I15" s="3"/>
      <c r="J15" s="3"/>
      <c r="K15" s="3"/>
      <c r="L15" s="3"/>
    </row>
    <row r="16" spans="1:12" x14ac:dyDescent="0.2">
      <c r="A16">
        <v>14</v>
      </c>
      <c r="B16" t="s">
        <v>33</v>
      </c>
      <c r="C16">
        <v>11.33</v>
      </c>
      <c r="D16" s="3">
        <v>10</v>
      </c>
      <c r="E16" s="3"/>
      <c r="F16" s="3"/>
      <c r="G16" s="3">
        <f>SUM(C16:F16)</f>
        <v>21.33</v>
      </c>
      <c r="H16" s="3"/>
      <c r="I16" s="3"/>
      <c r="J16" s="3"/>
      <c r="K16" s="3"/>
      <c r="L16" s="3"/>
    </row>
    <row r="17" spans="1:12" x14ac:dyDescent="0.2">
      <c r="A17">
        <v>15</v>
      </c>
      <c r="B17" t="s">
        <v>105</v>
      </c>
      <c r="C17">
        <v>18</v>
      </c>
      <c r="D17" s="3">
        <v>0</v>
      </c>
      <c r="E17" s="3"/>
      <c r="F17" s="3"/>
      <c r="G17" s="3">
        <f>SUM(C17:F17)</f>
        <v>18</v>
      </c>
      <c r="H17" s="3"/>
      <c r="I17" s="3"/>
      <c r="J17" s="3"/>
      <c r="K17" s="3"/>
      <c r="L17" s="3"/>
    </row>
    <row r="18" spans="1:12" x14ac:dyDescent="0.2">
      <c r="A18">
        <v>15</v>
      </c>
      <c r="B18" t="s">
        <v>45</v>
      </c>
      <c r="C18">
        <v>5</v>
      </c>
      <c r="D18" s="3">
        <v>13</v>
      </c>
      <c r="E18" s="3"/>
      <c r="F18" s="3"/>
      <c r="G18" s="3">
        <f>SUM(C18:F18)</f>
        <v>18</v>
      </c>
      <c r="H18" s="3"/>
      <c r="I18" s="3"/>
      <c r="J18" s="3"/>
      <c r="K18" s="3"/>
      <c r="L18" s="3"/>
    </row>
    <row r="19" spans="1:12" x14ac:dyDescent="0.2">
      <c r="A19">
        <v>17</v>
      </c>
      <c r="B19" t="s">
        <v>183</v>
      </c>
      <c r="C19">
        <v>0</v>
      </c>
      <c r="D19" s="3">
        <v>17.66</v>
      </c>
      <c r="E19" s="3"/>
      <c r="F19" s="3"/>
      <c r="G19" s="3">
        <f>SUM(C19:F19)</f>
        <v>17.66</v>
      </c>
      <c r="H19" s="3"/>
      <c r="I19" s="3"/>
      <c r="J19" s="3"/>
      <c r="K19" s="3"/>
      <c r="L19" s="3"/>
    </row>
    <row r="20" spans="1:12" x14ac:dyDescent="0.2">
      <c r="A20">
        <v>18</v>
      </c>
      <c r="B20" t="s">
        <v>28</v>
      </c>
      <c r="C20">
        <v>9</v>
      </c>
      <c r="D20" s="3">
        <v>7</v>
      </c>
      <c r="E20" s="3"/>
      <c r="F20" s="3"/>
      <c r="G20" s="3">
        <f>SUM(C20:F20)</f>
        <v>16</v>
      </c>
      <c r="H20" s="3"/>
      <c r="I20" s="3"/>
      <c r="J20" s="3"/>
      <c r="K20" s="3"/>
      <c r="L20" s="3"/>
    </row>
    <row r="21" spans="1:12" x14ac:dyDescent="0.2">
      <c r="A21">
        <v>19</v>
      </c>
      <c r="B21" t="s">
        <v>73</v>
      </c>
      <c r="C21">
        <v>12.5</v>
      </c>
      <c r="D21" s="3">
        <v>3</v>
      </c>
      <c r="E21" s="3"/>
      <c r="F21" s="3"/>
      <c r="G21" s="3">
        <f>SUM(C21:F21)</f>
        <v>15.5</v>
      </c>
      <c r="H21" s="3"/>
      <c r="I21" s="3"/>
      <c r="J21" s="3"/>
      <c r="K21" s="3"/>
      <c r="L21" s="3"/>
    </row>
    <row r="22" spans="1:12" x14ac:dyDescent="0.2">
      <c r="A22">
        <v>20</v>
      </c>
      <c r="B22" t="s">
        <v>30</v>
      </c>
      <c r="C22">
        <v>15</v>
      </c>
      <c r="D22" s="3">
        <v>0</v>
      </c>
      <c r="E22" s="3"/>
      <c r="F22" s="3"/>
      <c r="G22" s="3">
        <f>SUM(C22:F22)</f>
        <v>15</v>
      </c>
      <c r="H22" s="3"/>
      <c r="I22" s="3"/>
      <c r="J22" s="3"/>
      <c r="K22" s="3"/>
      <c r="L22" s="3"/>
    </row>
    <row r="23" spans="1:12" x14ac:dyDescent="0.2">
      <c r="A23">
        <v>20</v>
      </c>
      <c r="B23" t="s">
        <v>64</v>
      </c>
      <c r="C23">
        <v>9</v>
      </c>
      <c r="D23" s="3">
        <v>6</v>
      </c>
      <c r="E23" s="3"/>
      <c r="F23" s="3"/>
      <c r="G23" s="3">
        <f>SUM(C23:F23)</f>
        <v>15</v>
      </c>
      <c r="H23" s="3"/>
      <c r="I23" s="3"/>
      <c r="J23" s="3"/>
      <c r="K23" s="3"/>
      <c r="L23" s="3"/>
    </row>
    <row r="24" spans="1:12" x14ac:dyDescent="0.2">
      <c r="A24">
        <v>20</v>
      </c>
      <c r="B24" t="s">
        <v>42</v>
      </c>
      <c r="C24">
        <v>8</v>
      </c>
      <c r="D24" s="3">
        <v>7</v>
      </c>
      <c r="E24" s="3"/>
      <c r="F24" s="3"/>
      <c r="G24" s="3">
        <f>SUM(C24:F24)</f>
        <v>15</v>
      </c>
      <c r="H24" s="3"/>
      <c r="I24" s="3"/>
      <c r="J24" s="3"/>
      <c r="K24" s="3"/>
      <c r="L24" s="3"/>
    </row>
    <row r="25" spans="1:12" x14ac:dyDescent="0.2">
      <c r="A25">
        <v>23</v>
      </c>
      <c r="B25" t="s">
        <v>107</v>
      </c>
      <c r="C25">
        <v>14.5</v>
      </c>
      <c r="D25" s="3">
        <v>0</v>
      </c>
      <c r="E25" s="3"/>
      <c r="F25" s="3"/>
      <c r="G25" s="3">
        <f>SUM(C25:F25)</f>
        <v>14.5</v>
      </c>
      <c r="H25" s="3"/>
      <c r="I25" s="3"/>
      <c r="J25" s="3"/>
      <c r="K25" s="3"/>
      <c r="L25" s="3"/>
    </row>
    <row r="26" spans="1:12" x14ac:dyDescent="0.2">
      <c r="A26">
        <v>24</v>
      </c>
      <c r="B26" t="s">
        <v>61</v>
      </c>
      <c r="C26">
        <v>14</v>
      </c>
      <c r="D26" s="3">
        <v>0</v>
      </c>
      <c r="E26" s="3"/>
      <c r="F26" s="3"/>
      <c r="G26" s="3">
        <f>SUM(C26:F26)</f>
        <v>14</v>
      </c>
      <c r="H26" s="3"/>
      <c r="I26" s="3"/>
      <c r="J26" s="3"/>
      <c r="K26" s="3"/>
      <c r="L26" s="3"/>
    </row>
    <row r="27" spans="1:12" x14ac:dyDescent="0.2">
      <c r="A27">
        <v>25</v>
      </c>
      <c r="B27" t="s">
        <v>40</v>
      </c>
      <c r="C27">
        <v>13</v>
      </c>
      <c r="D27" s="3">
        <v>0</v>
      </c>
      <c r="E27" s="3"/>
      <c r="F27" s="3"/>
      <c r="G27" s="3">
        <f>SUM(C27:F27)</f>
        <v>13</v>
      </c>
      <c r="H27" s="3"/>
      <c r="I27" s="3"/>
      <c r="J27" s="3"/>
      <c r="K27" s="3"/>
      <c r="L27" s="3"/>
    </row>
    <row r="28" spans="1:12" x14ac:dyDescent="0.2">
      <c r="A28">
        <v>25</v>
      </c>
      <c r="B28" t="s">
        <v>185</v>
      </c>
      <c r="C28">
        <v>0</v>
      </c>
      <c r="D28" s="3">
        <v>13</v>
      </c>
      <c r="G28" s="3">
        <f>SUM(C28:F28)</f>
        <v>13</v>
      </c>
      <c r="H28" s="3"/>
      <c r="I28" s="3"/>
      <c r="J28" s="3"/>
      <c r="K28" s="3"/>
      <c r="L28" s="3"/>
    </row>
    <row r="29" spans="1:12" x14ac:dyDescent="0.2">
      <c r="A29">
        <v>25</v>
      </c>
      <c r="B29" t="s">
        <v>144</v>
      </c>
      <c r="C29">
        <v>0</v>
      </c>
      <c r="D29" s="3">
        <v>13</v>
      </c>
      <c r="G29" s="3">
        <f>SUM(C29:F29)</f>
        <v>13</v>
      </c>
      <c r="H29" s="3"/>
      <c r="I29" s="3"/>
      <c r="J29" s="3"/>
      <c r="K29" s="3"/>
      <c r="L29" s="3"/>
    </row>
    <row r="30" spans="1:12" x14ac:dyDescent="0.2">
      <c r="A30">
        <v>25</v>
      </c>
      <c r="B30" t="s">
        <v>137</v>
      </c>
      <c r="C30">
        <v>0</v>
      </c>
      <c r="D30" s="3">
        <v>13</v>
      </c>
      <c r="G30" s="3">
        <f>SUM(C30:F30)</f>
        <v>13</v>
      </c>
      <c r="H30" s="3"/>
      <c r="I30" s="3"/>
      <c r="J30" s="3"/>
      <c r="K30" s="3"/>
      <c r="L30" s="3"/>
    </row>
    <row r="31" spans="1:12" x14ac:dyDescent="0.2">
      <c r="A31">
        <v>29</v>
      </c>
      <c r="B31" t="s">
        <v>56</v>
      </c>
      <c r="C31">
        <v>12</v>
      </c>
      <c r="D31" s="3">
        <v>0</v>
      </c>
      <c r="E31" s="3"/>
      <c r="F31" s="3"/>
      <c r="G31" s="3">
        <f>SUM(C31:F31)</f>
        <v>12</v>
      </c>
      <c r="H31" s="3"/>
      <c r="I31" s="3"/>
      <c r="J31" s="3"/>
      <c r="K31" s="3"/>
      <c r="L31" s="3"/>
    </row>
    <row r="32" spans="1:12" x14ac:dyDescent="0.2">
      <c r="A32">
        <v>29</v>
      </c>
      <c r="B32" t="s">
        <v>32</v>
      </c>
      <c r="C32">
        <v>11</v>
      </c>
      <c r="D32" s="3">
        <v>1</v>
      </c>
      <c r="E32" s="3"/>
      <c r="F32" s="3"/>
      <c r="G32" s="3">
        <f>SUM(C32:F32)</f>
        <v>12</v>
      </c>
      <c r="H32" s="3"/>
      <c r="I32" s="3"/>
      <c r="J32" s="3"/>
      <c r="K32" s="3"/>
      <c r="L32" s="3"/>
    </row>
    <row r="33" spans="1:12" x14ac:dyDescent="0.2">
      <c r="A33">
        <v>31</v>
      </c>
      <c r="B33" t="s">
        <v>67</v>
      </c>
      <c r="C33">
        <v>11.5</v>
      </c>
      <c r="D33" s="3">
        <v>0</v>
      </c>
      <c r="E33" s="3"/>
      <c r="F33" s="3"/>
      <c r="G33" s="3">
        <f>SUM(C33:F33)</f>
        <v>11.5</v>
      </c>
      <c r="H33" s="3"/>
      <c r="I33" s="3"/>
      <c r="J33" s="3"/>
      <c r="K33" s="3"/>
      <c r="L33" s="3"/>
    </row>
    <row r="34" spans="1:12" x14ac:dyDescent="0.2">
      <c r="A34">
        <v>32</v>
      </c>
      <c r="B34" t="s">
        <v>36</v>
      </c>
      <c r="C34">
        <v>10.5</v>
      </c>
      <c r="D34" s="3">
        <v>0</v>
      </c>
      <c r="E34" s="3"/>
      <c r="F34" s="3"/>
      <c r="G34" s="3">
        <f>SUM(C34:F34)</f>
        <v>10.5</v>
      </c>
      <c r="H34" s="3"/>
      <c r="I34" s="3"/>
      <c r="J34" s="3"/>
      <c r="K34" s="3"/>
      <c r="L34" s="3"/>
    </row>
    <row r="35" spans="1:12" x14ac:dyDescent="0.2">
      <c r="A35">
        <v>32</v>
      </c>
      <c r="B35" t="s">
        <v>71</v>
      </c>
      <c r="C35">
        <v>10.5</v>
      </c>
      <c r="D35" s="3">
        <v>0</v>
      </c>
      <c r="E35" s="3"/>
      <c r="F35" s="3"/>
      <c r="G35" s="3">
        <f>SUM(C35:F35)</f>
        <v>10.5</v>
      </c>
      <c r="H35" s="3"/>
      <c r="I35" s="3"/>
      <c r="J35" s="3"/>
      <c r="K35" s="3"/>
      <c r="L35" s="3"/>
    </row>
    <row r="36" spans="1:12" x14ac:dyDescent="0.2">
      <c r="A36">
        <v>34</v>
      </c>
      <c r="B36" t="s">
        <v>29</v>
      </c>
      <c r="C36">
        <v>2</v>
      </c>
      <c r="D36" s="3">
        <v>8</v>
      </c>
      <c r="E36" s="3"/>
      <c r="F36" s="3"/>
      <c r="G36" s="3">
        <f>SUM(C36:F36)</f>
        <v>10</v>
      </c>
      <c r="H36" s="3"/>
      <c r="I36" s="3"/>
      <c r="J36" s="3"/>
      <c r="K36" s="3"/>
      <c r="L36" s="3"/>
    </row>
    <row r="37" spans="1:12" x14ac:dyDescent="0.2">
      <c r="A37">
        <v>34</v>
      </c>
      <c r="B37" t="s">
        <v>143</v>
      </c>
      <c r="C37">
        <v>0</v>
      </c>
      <c r="D37" s="3">
        <v>10</v>
      </c>
      <c r="G37" s="3">
        <f>SUM(C37:F37)</f>
        <v>10</v>
      </c>
      <c r="H37" s="3"/>
      <c r="I37" s="3"/>
      <c r="J37" s="3"/>
      <c r="K37" s="3"/>
      <c r="L37" s="3"/>
    </row>
    <row r="38" spans="1:12" x14ac:dyDescent="0.2">
      <c r="A38">
        <v>36</v>
      </c>
      <c r="B38" t="s">
        <v>57</v>
      </c>
      <c r="C38">
        <v>0</v>
      </c>
      <c r="D38" s="3">
        <v>9.5</v>
      </c>
      <c r="G38" s="3">
        <f>SUM(C38:F38)</f>
        <v>9.5</v>
      </c>
      <c r="H38" s="3"/>
      <c r="I38" s="3"/>
      <c r="J38" s="3"/>
      <c r="K38" s="3"/>
      <c r="L38" s="3"/>
    </row>
    <row r="39" spans="1:12" x14ac:dyDescent="0.2">
      <c r="A39">
        <v>37</v>
      </c>
      <c r="B39" t="s">
        <v>37</v>
      </c>
      <c r="C39">
        <v>9</v>
      </c>
      <c r="D39" s="3">
        <v>0</v>
      </c>
      <c r="E39" s="3"/>
      <c r="F39" s="3"/>
      <c r="G39" s="3">
        <f>SUM(C39:F39)</f>
        <v>9</v>
      </c>
      <c r="H39" s="3"/>
      <c r="I39" s="3"/>
      <c r="J39" s="3"/>
      <c r="K39" s="3"/>
      <c r="L39" s="3"/>
    </row>
    <row r="40" spans="1:12" x14ac:dyDescent="0.2">
      <c r="A40">
        <v>37</v>
      </c>
      <c r="B40" t="s">
        <v>74</v>
      </c>
      <c r="C40">
        <v>9</v>
      </c>
      <c r="D40" s="3">
        <v>0</v>
      </c>
      <c r="E40" s="3"/>
      <c r="F40" s="3"/>
      <c r="G40" s="3">
        <f>SUM(C40:F40)</f>
        <v>9</v>
      </c>
      <c r="H40" s="3"/>
      <c r="I40" s="3"/>
      <c r="J40" s="3"/>
      <c r="K40" s="3"/>
      <c r="L40" s="3"/>
    </row>
    <row r="41" spans="1:12" x14ac:dyDescent="0.2">
      <c r="A41">
        <v>37</v>
      </c>
      <c r="B41" t="s">
        <v>164</v>
      </c>
      <c r="C41">
        <v>0</v>
      </c>
      <c r="D41" s="3">
        <v>9</v>
      </c>
      <c r="G41" s="3">
        <f>SUM(C41:F41)</f>
        <v>9</v>
      </c>
      <c r="H41" s="3"/>
      <c r="I41" s="3"/>
      <c r="J41" s="3"/>
      <c r="K41" s="3"/>
      <c r="L41" s="3"/>
    </row>
    <row r="42" spans="1:12" x14ac:dyDescent="0.2">
      <c r="A42">
        <v>40</v>
      </c>
      <c r="B42" t="s">
        <v>50</v>
      </c>
      <c r="C42">
        <v>1</v>
      </c>
      <c r="D42" s="3">
        <v>7.5</v>
      </c>
      <c r="E42" s="3"/>
      <c r="F42" s="3"/>
      <c r="G42" s="3">
        <f>SUM(C42:F42)</f>
        <v>8.5</v>
      </c>
      <c r="H42" s="3"/>
      <c r="I42" s="3"/>
      <c r="J42" s="3"/>
      <c r="K42" s="3"/>
      <c r="L42" s="3"/>
    </row>
    <row r="43" spans="1:12" x14ac:dyDescent="0.2">
      <c r="A43">
        <v>40</v>
      </c>
      <c r="B43" t="s">
        <v>154</v>
      </c>
      <c r="C43">
        <v>0</v>
      </c>
      <c r="D43" s="3">
        <v>8.5</v>
      </c>
      <c r="G43" s="3">
        <f>SUM(C43:F43)</f>
        <v>8.5</v>
      </c>
      <c r="H43" s="3"/>
      <c r="I43" s="3"/>
      <c r="J43" s="3"/>
      <c r="K43" s="3"/>
      <c r="L43" s="3"/>
    </row>
    <row r="44" spans="1:12" x14ac:dyDescent="0.2">
      <c r="A44">
        <v>42</v>
      </c>
      <c r="B44" t="s">
        <v>75</v>
      </c>
      <c r="C44">
        <v>8</v>
      </c>
      <c r="D44" s="3">
        <v>0</v>
      </c>
      <c r="E44" s="3"/>
      <c r="F44" s="3"/>
      <c r="G44" s="3">
        <f>SUM(C44:F44)</f>
        <v>8</v>
      </c>
      <c r="H44" s="3"/>
      <c r="I44" s="3"/>
      <c r="J44" s="3"/>
      <c r="K44" s="3"/>
      <c r="L44" s="3"/>
    </row>
    <row r="45" spans="1:12" x14ac:dyDescent="0.2">
      <c r="A45">
        <v>42</v>
      </c>
      <c r="B45" t="s">
        <v>184</v>
      </c>
      <c r="C45">
        <v>0</v>
      </c>
      <c r="D45" s="3">
        <v>8</v>
      </c>
      <c r="G45" s="3">
        <f>SUM(C45:F45)</f>
        <v>8</v>
      </c>
      <c r="H45" s="3"/>
      <c r="I45" s="3"/>
      <c r="J45" s="3"/>
      <c r="K45" s="3"/>
      <c r="L45" s="3"/>
    </row>
    <row r="46" spans="1:12" x14ac:dyDescent="0.2">
      <c r="A46">
        <v>42</v>
      </c>
      <c r="B46" t="s">
        <v>110</v>
      </c>
      <c r="C46">
        <v>0</v>
      </c>
      <c r="D46" s="3">
        <v>8</v>
      </c>
      <c r="G46" s="3">
        <f>SUM(C46:F46)</f>
        <v>8</v>
      </c>
      <c r="H46" s="3"/>
      <c r="I46" s="3"/>
      <c r="J46" s="3"/>
      <c r="K46" s="3"/>
      <c r="L46" s="3"/>
    </row>
    <row r="47" spans="1:12" x14ac:dyDescent="0.2">
      <c r="A47">
        <v>45</v>
      </c>
      <c r="B47" t="s">
        <v>24</v>
      </c>
      <c r="C47">
        <v>7</v>
      </c>
      <c r="D47" s="3">
        <v>0</v>
      </c>
      <c r="E47" s="3"/>
      <c r="F47" s="3"/>
      <c r="G47" s="3">
        <f>SUM(C47:F47)</f>
        <v>7</v>
      </c>
      <c r="H47" s="3"/>
      <c r="I47" s="3"/>
      <c r="J47" s="3"/>
      <c r="K47" s="3"/>
      <c r="L47" s="3"/>
    </row>
    <row r="48" spans="1:12" x14ac:dyDescent="0.2">
      <c r="A48">
        <v>45</v>
      </c>
      <c r="B48" t="s">
        <v>43</v>
      </c>
      <c r="C48">
        <v>7</v>
      </c>
      <c r="D48" s="3">
        <v>0</v>
      </c>
      <c r="E48" s="3"/>
      <c r="F48" s="3"/>
      <c r="G48" s="3">
        <f>SUM(C48:F48)</f>
        <v>7</v>
      </c>
      <c r="H48" s="3"/>
      <c r="I48" s="3"/>
      <c r="J48" s="3"/>
      <c r="K48" s="3"/>
      <c r="L48" s="3"/>
    </row>
    <row r="49" spans="1:12" x14ac:dyDescent="0.2">
      <c r="A49">
        <v>45</v>
      </c>
      <c r="B49" t="s">
        <v>112</v>
      </c>
      <c r="C49">
        <v>0</v>
      </c>
      <c r="D49" s="3">
        <v>7</v>
      </c>
      <c r="G49" s="3">
        <f>SUM(C49:F49)</f>
        <v>7</v>
      </c>
      <c r="H49" s="3"/>
      <c r="I49" s="3"/>
      <c r="J49" s="3"/>
      <c r="K49" s="3"/>
      <c r="L49" s="3"/>
    </row>
    <row r="50" spans="1:12" x14ac:dyDescent="0.2">
      <c r="A50">
        <v>45</v>
      </c>
      <c r="B50" t="s">
        <v>165</v>
      </c>
      <c r="C50">
        <v>0</v>
      </c>
      <c r="D50" s="3">
        <v>7</v>
      </c>
      <c r="G50" s="3">
        <f>SUM(C50:F50)</f>
        <v>7</v>
      </c>
      <c r="H50" s="3"/>
      <c r="I50" s="3"/>
      <c r="J50" s="3"/>
      <c r="K50" s="3"/>
      <c r="L50" s="3"/>
    </row>
    <row r="51" spans="1:12" x14ac:dyDescent="0.2">
      <c r="A51">
        <v>49</v>
      </c>
      <c r="B51" t="s">
        <v>25</v>
      </c>
      <c r="C51">
        <v>6</v>
      </c>
      <c r="D51" s="3">
        <v>0</v>
      </c>
      <c r="E51" s="3"/>
      <c r="F51" s="3"/>
      <c r="G51" s="3">
        <f>SUM(C51:F51)</f>
        <v>6</v>
      </c>
    </row>
    <row r="52" spans="1:12" x14ac:dyDescent="0.2">
      <c r="A52">
        <v>49</v>
      </c>
      <c r="B52" t="s">
        <v>44</v>
      </c>
      <c r="C52">
        <v>6</v>
      </c>
      <c r="D52" s="3">
        <v>0</v>
      </c>
      <c r="E52" s="3"/>
      <c r="F52" s="3"/>
      <c r="G52" s="3">
        <f>SUM(C52:F52)</f>
        <v>6</v>
      </c>
    </row>
    <row r="53" spans="1:12" x14ac:dyDescent="0.2">
      <c r="A53">
        <v>49</v>
      </c>
      <c r="B53" t="s">
        <v>166</v>
      </c>
      <c r="C53">
        <v>0</v>
      </c>
      <c r="D53" s="3">
        <v>6</v>
      </c>
      <c r="G53" s="3">
        <f>SUM(C53:F53)</f>
        <v>6</v>
      </c>
    </row>
    <row r="54" spans="1:12" x14ac:dyDescent="0.2">
      <c r="A54">
        <v>49</v>
      </c>
      <c r="B54" t="s">
        <v>134</v>
      </c>
      <c r="C54">
        <v>0</v>
      </c>
      <c r="D54" s="3">
        <v>6</v>
      </c>
      <c r="G54" s="3">
        <f>SUM(C54:F54)</f>
        <v>6</v>
      </c>
    </row>
    <row r="55" spans="1:12" x14ac:dyDescent="0.2">
      <c r="A55">
        <v>53</v>
      </c>
      <c r="B55" t="s">
        <v>76</v>
      </c>
      <c r="C55">
        <v>0</v>
      </c>
      <c r="D55" s="3">
        <v>5</v>
      </c>
      <c r="G55" s="3">
        <f>SUM(C55:F55)</f>
        <v>5</v>
      </c>
    </row>
    <row r="56" spans="1:12" x14ac:dyDescent="0.2">
      <c r="A56">
        <v>53</v>
      </c>
      <c r="B56" t="s">
        <v>72</v>
      </c>
      <c r="C56">
        <v>0</v>
      </c>
      <c r="D56" s="3">
        <v>5</v>
      </c>
      <c r="G56" s="3">
        <f>SUM(C56:F56)</f>
        <v>5</v>
      </c>
    </row>
    <row r="57" spans="1:12" x14ac:dyDescent="0.2">
      <c r="A57">
        <v>55</v>
      </c>
      <c r="B57" t="s">
        <v>27</v>
      </c>
      <c r="C57">
        <v>4</v>
      </c>
      <c r="D57" s="3">
        <v>0</v>
      </c>
      <c r="E57" s="3"/>
      <c r="F57" s="3"/>
      <c r="G57" s="3">
        <f>SUM(C57:F57)</f>
        <v>4</v>
      </c>
    </row>
    <row r="58" spans="1:12" x14ac:dyDescent="0.2">
      <c r="A58">
        <v>55</v>
      </c>
      <c r="B58" t="s">
        <v>46</v>
      </c>
      <c r="C58">
        <v>4</v>
      </c>
      <c r="D58" s="3">
        <v>0</v>
      </c>
      <c r="E58" s="3"/>
      <c r="F58" s="3"/>
      <c r="G58" s="3">
        <f>SUM(C58:F58)</f>
        <v>4</v>
      </c>
    </row>
    <row r="59" spans="1:12" x14ac:dyDescent="0.2">
      <c r="A59">
        <v>55</v>
      </c>
      <c r="B59" t="s">
        <v>148</v>
      </c>
      <c r="C59">
        <v>0</v>
      </c>
      <c r="D59" s="3">
        <v>4</v>
      </c>
      <c r="G59" s="3">
        <f>SUM(C59:F59)</f>
        <v>4</v>
      </c>
    </row>
    <row r="60" spans="1:12" x14ac:dyDescent="0.2">
      <c r="A60">
        <v>58</v>
      </c>
      <c r="B60" t="s">
        <v>135</v>
      </c>
      <c r="C60">
        <v>0</v>
      </c>
      <c r="D60" s="3">
        <v>4</v>
      </c>
      <c r="G60" s="3">
        <f>SUM(C60:F60)</f>
        <v>4</v>
      </c>
    </row>
    <row r="61" spans="1:12" x14ac:dyDescent="0.2">
      <c r="A61">
        <v>58</v>
      </c>
      <c r="B61" t="s">
        <v>47</v>
      </c>
      <c r="C61">
        <v>3</v>
      </c>
      <c r="D61" s="3">
        <v>0</v>
      </c>
      <c r="E61" s="3"/>
      <c r="F61" s="3"/>
      <c r="G61" s="3">
        <f>SUM(C61:F61)</f>
        <v>3</v>
      </c>
    </row>
    <row r="62" spans="1:12" x14ac:dyDescent="0.2">
      <c r="A62">
        <v>58</v>
      </c>
      <c r="B62" t="s">
        <v>182</v>
      </c>
      <c r="C62">
        <v>0</v>
      </c>
      <c r="D62" s="3">
        <v>3</v>
      </c>
      <c r="G62" s="3">
        <f>SUM(C62:F62)</f>
        <v>3</v>
      </c>
    </row>
    <row r="63" spans="1:12" x14ac:dyDescent="0.2">
      <c r="A63">
        <v>61</v>
      </c>
      <c r="B63" t="s">
        <v>176</v>
      </c>
      <c r="C63">
        <v>0</v>
      </c>
      <c r="D63" s="3">
        <v>2</v>
      </c>
      <c r="E63" s="3"/>
      <c r="F63" s="3"/>
      <c r="G63" s="3">
        <f>SUM(C63:F63)</f>
        <v>2</v>
      </c>
    </row>
    <row r="64" spans="1:12" x14ac:dyDescent="0.2">
      <c r="A64">
        <v>61</v>
      </c>
      <c r="B64" t="s">
        <v>159</v>
      </c>
      <c r="C64">
        <v>0</v>
      </c>
      <c r="D64" s="3">
        <v>2</v>
      </c>
      <c r="G64" s="3">
        <f>SUM(C64:F64)</f>
        <v>2</v>
      </c>
    </row>
    <row r="65" spans="1:7" x14ac:dyDescent="0.2">
      <c r="A65">
        <v>63</v>
      </c>
      <c r="B65" t="s">
        <v>167</v>
      </c>
      <c r="C65">
        <v>0</v>
      </c>
      <c r="D65" s="3">
        <v>1</v>
      </c>
      <c r="E65" s="3"/>
      <c r="F65" s="3"/>
      <c r="G65" s="3">
        <f>SUM(C65:F65)</f>
        <v>1</v>
      </c>
    </row>
    <row r="66" spans="1:7" x14ac:dyDescent="0.2">
      <c r="D66" s="3"/>
      <c r="E66" s="3"/>
      <c r="F66" s="3"/>
      <c r="G66" s="3"/>
    </row>
    <row r="67" spans="1:7" x14ac:dyDescent="0.2">
      <c r="D67" s="3"/>
      <c r="E67" s="3"/>
      <c r="F67" s="3"/>
      <c r="G67" s="3"/>
    </row>
    <row r="68" spans="1:7" x14ac:dyDescent="0.2">
      <c r="G68" s="3"/>
    </row>
    <row r="69" spans="1:7" x14ac:dyDescent="0.2">
      <c r="G69" s="3"/>
    </row>
    <row r="70" spans="1:7" x14ac:dyDescent="0.2">
      <c r="G70" s="3"/>
    </row>
    <row r="71" spans="1:7" x14ac:dyDescent="0.2">
      <c r="G71" s="3"/>
    </row>
    <row r="72" spans="1:7" x14ac:dyDescent="0.2">
      <c r="G72" s="3"/>
    </row>
    <row r="73" spans="1:7" x14ac:dyDescent="0.2">
      <c r="G73" s="3"/>
    </row>
    <row r="74" spans="1:7" x14ac:dyDescent="0.2">
      <c r="G74" s="3"/>
    </row>
    <row r="75" spans="1:7" x14ac:dyDescent="0.2">
      <c r="G75" s="3"/>
    </row>
    <row r="76" spans="1:7" x14ac:dyDescent="0.2">
      <c r="G76" s="3"/>
    </row>
    <row r="77" spans="1:7" x14ac:dyDescent="0.2">
      <c r="G77" s="3"/>
    </row>
    <row r="78" spans="1:7" x14ac:dyDescent="0.2">
      <c r="G78" s="3"/>
    </row>
    <row r="79" spans="1:7" x14ac:dyDescent="0.2">
      <c r="G79" s="3"/>
    </row>
    <row r="80" spans="1:7" x14ac:dyDescent="0.2">
      <c r="G80" s="3"/>
    </row>
    <row r="81" spans="7:7" x14ac:dyDescent="0.2">
      <c r="G81" s="3"/>
    </row>
    <row r="82" spans="7:7" x14ac:dyDescent="0.2">
      <c r="G82" s="3"/>
    </row>
    <row r="83" spans="7:7" x14ac:dyDescent="0.2">
      <c r="G83" s="3"/>
    </row>
    <row r="84" spans="7:7" x14ac:dyDescent="0.2">
      <c r="G84" s="3"/>
    </row>
    <row r="85" spans="7:7" x14ac:dyDescent="0.2">
      <c r="G85" s="3"/>
    </row>
    <row r="86" spans="7:7" x14ac:dyDescent="0.2">
      <c r="G86" s="3"/>
    </row>
    <row r="87" spans="7:7" x14ac:dyDescent="0.2">
      <c r="G87" s="3"/>
    </row>
    <row r="88" spans="7:7" x14ac:dyDescent="0.2">
      <c r="G88" s="3"/>
    </row>
    <row r="89" spans="7:7" x14ac:dyDescent="0.2">
      <c r="G89" s="3"/>
    </row>
    <row r="90" spans="7:7" x14ac:dyDescent="0.2">
      <c r="G90" s="3"/>
    </row>
    <row r="91" spans="7:7" x14ac:dyDescent="0.2">
      <c r="G91" s="3"/>
    </row>
    <row r="92" spans="7:7" x14ac:dyDescent="0.2">
      <c r="G92" s="3"/>
    </row>
    <row r="93" spans="7:7" x14ac:dyDescent="0.2">
      <c r="G93" s="3"/>
    </row>
    <row r="94" spans="7:7" x14ac:dyDescent="0.2">
      <c r="G94" s="3"/>
    </row>
    <row r="95" spans="7:7" x14ac:dyDescent="0.2">
      <c r="G95" s="3"/>
    </row>
    <row r="96" spans="7:7" x14ac:dyDescent="0.2">
      <c r="G96" s="3"/>
    </row>
    <row r="97" spans="7:7" x14ac:dyDescent="0.2">
      <c r="G97" s="3"/>
    </row>
    <row r="98" spans="7:7" x14ac:dyDescent="0.2">
      <c r="G98" s="3"/>
    </row>
  </sheetData>
  <sortState xmlns:xlrd2="http://schemas.microsoft.com/office/spreadsheetml/2017/richdata2" ref="A3:G67">
    <sortCondition descending="1" ref="G3:G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</vt:lpstr>
      <vt:lpstr>May</vt:lpstr>
      <vt:lpstr>June</vt:lpstr>
      <vt:lpstr>September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2023-01-18T16:54:48Z</dcterms:created>
  <dcterms:modified xsi:type="dcterms:W3CDTF">2023-05-22T14:47:59Z</dcterms:modified>
</cp:coreProperties>
</file>